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K:\Market Analytics\Super\Ad-Hoc Team\Accounts\City of Providence\Ad-Hoc\49518862 - FY24-FY25 HCC Reporting\"/>
    </mc:Choice>
  </mc:AlternateContent>
  <xr:revisionPtr revIDLastSave="0" documentId="13_ncr:1_{CCB2199E-7E40-42F4-BC52-A1218388CF82}" xr6:coauthVersionLast="47" xr6:coauthVersionMax="47" xr10:uidLastSave="{00000000-0000-0000-0000-000000000000}"/>
  <bookViews>
    <workbookView xWindow="-28920" yWindow="-2205" windowWidth="29040" windowHeight="15840" xr2:uid="{F1BD13A0-2AB6-4BD4-ABE4-88507F6593DE}"/>
  </bookViews>
  <sheets>
    <sheet name="YTD Plan Year 2025" sheetId="1" r:id="rId1"/>
    <sheet name="Plan Year 2024" sheetId="2" r:id="rId2"/>
  </sheets>
  <definedNames>
    <definedName name="_xlnm._FilterDatabase" localSheetId="1" hidden="1">'Plan Year 2024'!$B$4:$Q$6</definedName>
    <definedName name="_xlnm._FilterDatabase" localSheetId="0" hidden="1">'YTD Plan Year 2025'!$B$4:$Q$6</definedName>
    <definedName name="_xlnm.Print_Area" localSheetId="1">'Plan Year 2024'!$B$1:$O$6</definedName>
    <definedName name="_xlnm.Print_Area" localSheetId="0">'YTD Plan Year 2025'!$B$1:$O$6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5" i="2" l="1"/>
  <c r="M5" i="2"/>
  <c r="L5" i="2"/>
  <c r="L5" i="1" l="1"/>
  <c r="N5" i="1" l="1"/>
  <c r="M5" i="1" l="1"/>
</calcChain>
</file>

<file path=xl/sharedStrings.xml><?xml version="1.0" encoding="utf-8"?>
<sst xmlns="http://schemas.openxmlformats.org/spreadsheetml/2006/main" count="4066" uniqueCount="1067">
  <si>
    <t>CASE</t>
  </si>
  <si>
    <t>LID</t>
  </si>
  <si>
    <t>Enrollment_Status</t>
  </si>
  <si>
    <t>MEMBER_GENDER</t>
  </si>
  <si>
    <t>RELTYPE</t>
  </si>
  <si>
    <t>MEMBER_GROUP</t>
  </si>
  <si>
    <t>Active v Retiree</t>
  </si>
  <si>
    <t>City v School</t>
  </si>
  <si>
    <t>Segment</t>
  </si>
  <si>
    <t>MEDICAL_PAID</t>
  </si>
  <si>
    <t>PHARMACY_PAID</t>
  </si>
  <si>
    <t>TOTAL_PAID</t>
  </si>
  <si>
    <t>LEADING_DIAGNOSIS_CATEGORY</t>
  </si>
  <si>
    <t>Active</t>
  </si>
  <si>
    <t>Employee</t>
  </si>
  <si>
    <t>City</t>
  </si>
  <si>
    <t>Total Expenses</t>
  </si>
  <si>
    <t>Members Name</t>
  </si>
  <si>
    <t>M</t>
  </si>
  <si>
    <t>CMID</t>
  </si>
  <si>
    <t>DIAGNOSIS</t>
  </si>
  <si>
    <t>Police</t>
  </si>
  <si>
    <t>Child</t>
  </si>
  <si>
    <t>City of Providence</t>
  </si>
  <si>
    <t>PVC201005071   000</t>
  </si>
  <si>
    <t>F</t>
  </si>
  <si>
    <t>00000CPM</t>
  </si>
  <si>
    <t>Non-Union</t>
  </si>
  <si>
    <t>Nervous System &amp; Sense Organs</t>
  </si>
  <si>
    <t>G360 - Neuromyelitis Optica [devic]</t>
  </si>
  <si>
    <t>Carla Cuellar</t>
  </si>
  <si>
    <t>00000CP1</t>
  </si>
  <si>
    <t>Behavioral Health</t>
  </si>
  <si>
    <t>F3481 - Disruptive Mood Dysregulation Disorder</t>
  </si>
  <si>
    <t>00000PT5</t>
  </si>
  <si>
    <t>School</t>
  </si>
  <si>
    <t>1033 - TAs, Bus, Crossing, BEST</t>
  </si>
  <si>
    <t>Neoplasms</t>
  </si>
  <si>
    <t>C7951 - Secondary Malignant Neoplasm Of Bone</t>
  </si>
  <si>
    <t>PVC200836382   000</t>
  </si>
  <si>
    <t>Inactive</t>
  </si>
  <si>
    <t>00000PT8</t>
  </si>
  <si>
    <t>Retiree</t>
  </si>
  <si>
    <t>Teachers/Admin</t>
  </si>
  <si>
    <t>Injuries &amp; Complications</t>
  </si>
  <si>
    <t>Susan Hartson</t>
  </si>
  <si>
    <t>PVC200361462   002</t>
  </si>
  <si>
    <t>Spouse</t>
  </si>
  <si>
    <t>00000PT3</t>
  </si>
  <si>
    <t>Circulatory System</t>
  </si>
  <si>
    <t>Gregg Medeiros</t>
  </si>
  <si>
    <t>PVC200876362   002</t>
  </si>
  <si>
    <t>0000PR4X</t>
  </si>
  <si>
    <t>1033/Non-Bargaining</t>
  </si>
  <si>
    <t>F4310 - Post-Traumatic Stress Disorder Unspecified</t>
  </si>
  <si>
    <t>Vivian Welch</t>
  </si>
  <si>
    <t>PVC200957711   001</t>
  </si>
  <si>
    <t>00005D05</t>
  </si>
  <si>
    <t>Mary Keenan</t>
  </si>
  <si>
    <t>0000CITY</t>
  </si>
  <si>
    <t>C50919 - Malignant Neoplasm Of Unspecified Site Of Unspecified Female Breast</t>
  </si>
  <si>
    <t>C7931 - Secondary Malignant Neoplasm Of Brain</t>
  </si>
  <si>
    <t>PVC200841523   000</t>
  </si>
  <si>
    <t>00000PT4</t>
  </si>
  <si>
    <t>1339 - Clerks</t>
  </si>
  <si>
    <t>Carolyn Vieira</t>
  </si>
  <si>
    <t>00006L61</t>
  </si>
  <si>
    <t>Fire</t>
  </si>
  <si>
    <t>Infectious &amp; Parasitic Diseases</t>
  </si>
  <si>
    <t>A419 - Sepsis Unspecified Organism</t>
  </si>
  <si>
    <t>PVC200358186   000</t>
  </si>
  <si>
    <t>00000PT2</t>
  </si>
  <si>
    <t>Gia Noviello</t>
  </si>
  <si>
    <t>PVC200360449   001</t>
  </si>
  <si>
    <t>C3412 - Malignant Neoplasm Of Upper Lobe Left Bronchus Or Lung</t>
  </si>
  <si>
    <t>Joaquin Vela</t>
  </si>
  <si>
    <t>Conditions in the Perinatal Period</t>
  </si>
  <si>
    <t>P220 - Respiratory Distress Syndrome Of Newborn</t>
  </si>
  <si>
    <t>PVC200361995   003</t>
  </si>
  <si>
    <t>Digestive System</t>
  </si>
  <si>
    <t>Megan Eastman</t>
  </si>
  <si>
    <t>A4151 - Sepsis Due To Escherichia Coli [e. Coli]</t>
  </si>
  <si>
    <t>PVC200359118   003</t>
  </si>
  <si>
    <t>Jake Calabro</t>
  </si>
  <si>
    <t>ZBA200355980   001</t>
  </si>
  <si>
    <t>000MPFC1</t>
  </si>
  <si>
    <t>C9000 - Multiple Myeloma Not Having Achieved Remission</t>
  </si>
  <si>
    <t>Caroline Kossak</t>
  </si>
  <si>
    <t>PVC200360672   001</t>
  </si>
  <si>
    <t>C50112 - Malignant Neoplasm Of Central Portion Of Left Female Breast</t>
  </si>
  <si>
    <t>Susan Whiston</t>
  </si>
  <si>
    <t>Stoploss Report - $50K</t>
  </si>
  <si>
    <t>PVC201023954   000</t>
  </si>
  <si>
    <t>Helen Anthony</t>
  </si>
  <si>
    <t>PVC200842694   001</t>
  </si>
  <si>
    <t>Blood &amp; Blood-Forming Organs</t>
  </si>
  <si>
    <t>Donte Holness</t>
  </si>
  <si>
    <t>00000CP4</t>
  </si>
  <si>
    <t>PVC200362473   001</t>
  </si>
  <si>
    <t>K7682 - Hepatic Encephalopathy</t>
  </si>
  <si>
    <t>Kenneth Mendonca</t>
  </si>
  <si>
    <t>Congenital Anomalies</t>
  </si>
  <si>
    <t>PVC201029316   000</t>
  </si>
  <si>
    <t>Endocrine,Nutritional,Metabolic,Immunity</t>
  </si>
  <si>
    <t>Kalimi Baxter</t>
  </si>
  <si>
    <t>I471 - Supraventricular Tachycardia</t>
  </si>
  <si>
    <t>PVC200362502   002</t>
  </si>
  <si>
    <t>Jayar Santos</t>
  </si>
  <si>
    <t>ZBA200354102   000</t>
  </si>
  <si>
    <t>00CPC1CM</t>
  </si>
  <si>
    <t>C3490 - Malignant Neoplasm Of Unspecified Part Of Unspecified Bronchus Or Lung</t>
  </si>
  <si>
    <t>Cornel Young</t>
  </si>
  <si>
    <t>C50411 - Malignant Neoplasm Of Upper-Outer Quadrant Of Right Female Breast</t>
  </si>
  <si>
    <t>00005M22</t>
  </si>
  <si>
    <t>General Symptoms</t>
  </si>
  <si>
    <t>PVC200744067   000</t>
  </si>
  <si>
    <t>000P6L61</t>
  </si>
  <si>
    <t>Skin and Subcutaneous Tissue</t>
  </si>
  <si>
    <t>Ernesto Luna</t>
  </si>
  <si>
    <t>PVC200799138   004</t>
  </si>
  <si>
    <t>E220 - Acromegaly And Pituitary Gigantism</t>
  </si>
  <si>
    <t>Olivia Renzi</t>
  </si>
  <si>
    <t>C50912 - Malignant Neoplasm Of Unspecified Site Of Left Female Breast</t>
  </si>
  <si>
    <t>PVC201062689   000</t>
  </si>
  <si>
    <t>0000PF1R</t>
  </si>
  <si>
    <t>PF1R</t>
  </si>
  <si>
    <t>Musculoskeletal System</t>
  </si>
  <si>
    <t>George Farrell</t>
  </si>
  <si>
    <t>E11621 - Type 2 Diabetes Mellitus With Foot Ulcer</t>
  </si>
  <si>
    <t>PVC200360867   000</t>
  </si>
  <si>
    <t>C50412 - Malignant Neoplasm Of Upper-Outer Quadrant Of Left Female Breast</t>
  </si>
  <si>
    <t>Heather Longo</t>
  </si>
  <si>
    <t>William Ruskaup</t>
  </si>
  <si>
    <t>D320 - Benign Neoplasm Of Cerebral Meninges</t>
  </si>
  <si>
    <t>K529 - Noninfective Gastroenteritis And Colitis Unspecified</t>
  </si>
  <si>
    <t>F331 - Major Depressive Disorder Recurrent Moderate</t>
  </si>
  <si>
    <t>Sydonee Harris</t>
  </si>
  <si>
    <t>PVC200360943   000</t>
  </si>
  <si>
    <t>C8110 - Nodular Sclerosis Classical Hodgkin Lymphoma, Unspecified Site</t>
  </si>
  <si>
    <t>Amanda Chew</t>
  </si>
  <si>
    <t>PVC200451325   001</t>
  </si>
  <si>
    <t>Pamela Bradley</t>
  </si>
  <si>
    <t>Pregnancy,Childbirth,Puerperium</t>
  </si>
  <si>
    <t>PVC200361410   003</t>
  </si>
  <si>
    <t>00000PF1</t>
  </si>
  <si>
    <t>G800 - Spastic Quadriplegic Cerebral Palsy</t>
  </si>
  <si>
    <t>Sophia Cairone</t>
  </si>
  <si>
    <t>Genitourinary System</t>
  </si>
  <si>
    <t>N838 - Other Noninflammatory Disorders Of Ovary Fallopian Tube And Broad Ligament</t>
  </si>
  <si>
    <t>PVC200359060   000</t>
  </si>
  <si>
    <t>G35 - Multiple Sclerosis</t>
  </si>
  <si>
    <t>Michael Matracia</t>
  </si>
  <si>
    <t>PVC200788472   000</t>
  </si>
  <si>
    <t>Jennifer Abatiello</t>
  </si>
  <si>
    <t>PVC200775363   000</t>
  </si>
  <si>
    <t>Albert Weeden</t>
  </si>
  <si>
    <t>PVC200360866   000</t>
  </si>
  <si>
    <t>Jodi Harrison Matteo</t>
  </si>
  <si>
    <t>PVC200360153   000</t>
  </si>
  <si>
    <t>G610 - Guillain-Barre Syndrome</t>
  </si>
  <si>
    <t>David Peters</t>
  </si>
  <si>
    <t>PVC200362348   000</t>
  </si>
  <si>
    <t>K50818 - Crohn's Disease Of Both Small And Large Intestine With Other Complication</t>
  </si>
  <si>
    <t>Gail Isble</t>
  </si>
  <si>
    <t>PVC200356571   003</t>
  </si>
  <si>
    <t>Brendan Kearns</t>
  </si>
  <si>
    <t>M48062 - Spinal Stenosis, Lumbar Region With Neurogenic Cla</t>
  </si>
  <si>
    <t>PVC200360567   000</t>
  </si>
  <si>
    <t>Gina Melino</t>
  </si>
  <si>
    <t>I214 - Non-St Elevation (Nstemi) Myocardial Infarction</t>
  </si>
  <si>
    <t>Respiratory System</t>
  </si>
  <si>
    <t>J189 - Pneumonia Unspecified Organism</t>
  </si>
  <si>
    <t>F840 - Autistic Disorder</t>
  </si>
  <si>
    <t>Jaycie Chuman</t>
  </si>
  <si>
    <t>PVC200357182   002</t>
  </si>
  <si>
    <t>Aiden Kirwin</t>
  </si>
  <si>
    <t>K219 - Gastro-Esophageal Reflux Disease Without Esophagitis</t>
  </si>
  <si>
    <t>PVC200836499   004</t>
  </si>
  <si>
    <t>Cae`don Harris-Brown</t>
  </si>
  <si>
    <t>PVC200359094   000</t>
  </si>
  <si>
    <t>F332 - Major Depressive Disorder Recurrent Severe Without Psychotic Features</t>
  </si>
  <si>
    <t>Teague Ferraiuolo</t>
  </si>
  <si>
    <t>PVC200359216   004</t>
  </si>
  <si>
    <t>Annissa Ferranti</t>
  </si>
  <si>
    <t>ZBA200354903   002</t>
  </si>
  <si>
    <t>Zanith Brunda</t>
  </si>
  <si>
    <t>Eye &amp; Ear</t>
  </si>
  <si>
    <t>PVC200906059   000</t>
  </si>
  <si>
    <t>G6181 - Chronic Inflammatory Demyelinating Polyneuritis</t>
  </si>
  <si>
    <t>Susan Roberts</t>
  </si>
  <si>
    <t>K5010 - Crohns Disease Of Large Intestine Without Complications</t>
  </si>
  <si>
    <t>PVC200360308   000</t>
  </si>
  <si>
    <t>K91858 - Other Complications Of Intestinal Pouch</t>
  </si>
  <si>
    <t>Jaclyn Coppola</t>
  </si>
  <si>
    <t>PVC200358205   000</t>
  </si>
  <si>
    <t>K5100 - Ulcerative (Chronic) Pancolitis Without Complications</t>
  </si>
  <si>
    <t>Milou Rodrigues</t>
  </si>
  <si>
    <t>PVC200357476   003</t>
  </si>
  <si>
    <t>K5090 - Crohns Disease Unspecified Without Complications</t>
  </si>
  <si>
    <t>Elizabeth Ferreira</t>
  </si>
  <si>
    <t>PVC200529824   000</t>
  </si>
  <si>
    <t>Brittany Boudreau</t>
  </si>
  <si>
    <t>M961 - Postlaminectomy Syndrome Not Elsewhere Classified</t>
  </si>
  <si>
    <t>PVC200360814   001</t>
  </si>
  <si>
    <t>Angie Cugini</t>
  </si>
  <si>
    <t>PVC200358193   000</t>
  </si>
  <si>
    <t>Roselyn Ramirez</t>
  </si>
  <si>
    <t>PVC200813816   000</t>
  </si>
  <si>
    <t>M4802 - Spinal Stenosis Cervical Region</t>
  </si>
  <si>
    <t>Lisa Sambain</t>
  </si>
  <si>
    <t>PVC201009658   000</t>
  </si>
  <si>
    <t>C182 - Malignant Neoplasm Of Ascending Colon</t>
  </si>
  <si>
    <t>Yakir Fernandez</t>
  </si>
  <si>
    <t>PVC200357088   000</t>
  </si>
  <si>
    <t>Bethany Beretta</t>
  </si>
  <si>
    <t>PVC200983875   000</t>
  </si>
  <si>
    <t>M960 - Pseudarthrosis After Fusion Or Arthrodesis</t>
  </si>
  <si>
    <t>Kathleen Young-Simoneau</t>
  </si>
  <si>
    <t>0000PWSM</t>
  </si>
  <si>
    <t>F447 - Conversion Disorder With Mixed Symptom Presentation</t>
  </si>
  <si>
    <t>PVC200838939   000</t>
  </si>
  <si>
    <t>James Phelan</t>
  </si>
  <si>
    <t>PVC200565262   003</t>
  </si>
  <si>
    <t>Sharon Lima</t>
  </si>
  <si>
    <t>PVC200358083   001</t>
  </si>
  <si>
    <t>I130 - Hypertensive Heart And Chronic Kidney Disease With Heart Failure And Stage 1 Thr</t>
  </si>
  <si>
    <t>Steve Holmes</t>
  </si>
  <si>
    <t>PVC200358072   000</t>
  </si>
  <si>
    <t>E6601 - Morbid (Severe) Obesity Due To Excess Calories</t>
  </si>
  <si>
    <t>Patricia Anania</t>
  </si>
  <si>
    <t>PVC201006632   000</t>
  </si>
  <si>
    <t>Karen Freitas</t>
  </si>
  <si>
    <t>0000RCPM</t>
  </si>
  <si>
    <t>C61 - Malignant Neoplasm Of Prostate</t>
  </si>
  <si>
    <t>F1020 - Alcohol Dependence Uncomplicated</t>
  </si>
  <si>
    <t>PVC200729854   001</t>
  </si>
  <si>
    <t>Kelsey Williams</t>
  </si>
  <si>
    <t>PVC200360325   000</t>
  </si>
  <si>
    <t>Cynthia Fernandez</t>
  </si>
  <si>
    <t>PVC200360654   001</t>
  </si>
  <si>
    <t>Linda Pennine</t>
  </si>
  <si>
    <t>PVC200360346   000</t>
  </si>
  <si>
    <t>Lauren Louth</t>
  </si>
  <si>
    <t>PVC200362454   000</t>
  </si>
  <si>
    <t>Angela Wynkoop-Berard</t>
  </si>
  <si>
    <t>PVC200357105   000</t>
  </si>
  <si>
    <t>Joseph Villella</t>
  </si>
  <si>
    <t>00000PT9</t>
  </si>
  <si>
    <t>I69351 - Hemiplegia And Hemiparesis Following Cerebral Infarction Affecting Right Dominan</t>
  </si>
  <si>
    <t>0001F422</t>
  </si>
  <si>
    <t>Cobra</t>
  </si>
  <si>
    <t>COBRA</t>
  </si>
  <si>
    <t>ZBA200353355   000</t>
  </si>
  <si>
    <t>E1152 - Type 2 Diabetes Mellitus With Diabetic Peripheral Angiopathy With Gangrene</t>
  </si>
  <si>
    <t>Steven Dileonardo</t>
  </si>
  <si>
    <t>A4189 - Other Specified Sepsis</t>
  </si>
  <si>
    <t>PVC200359718   000</t>
  </si>
  <si>
    <t>Nancy Perry</t>
  </si>
  <si>
    <t>PVC200359216   001</t>
  </si>
  <si>
    <t>K5080 - Crohns Disease Of Both Small And Large Intestine Without Complications</t>
  </si>
  <si>
    <t>Frank Ferranti</t>
  </si>
  <si>
    <t>PVC200357076   000</t>
  </si>
  <si>
    <t>Maria Gould</t>
  </si>
  <si>
    <t>F411 - Generalized Anxiety Disorder</t>
  </si>
  <si>
    <t>M4316 - Spondylolisthesis Lumbar Region</t>
  </si>
  <si>
    <t>00000PR4</t>
  </si>
  <si>
    <t>S7221XA - Displaced Subtrochanteric Fracture Of Right Femur, Initial Encounter For Closed</t>
  </si>
  <si>
    <t>PVC200357314   000</t>
  </si>
  <si>
    <t>John Chirichella</t>
  </si>
  <si>
    <t>PVC200356525   001</t>
  </si>
  <si>
    <t>T84031A - Mechanical Loosening Of Internal Left Hip Prosthetic Joint, Initial Encounter</t>
  </si>
  <si>
    <t>Debra Ziegelmayer</t>
  </si>
  <si>
    <t>PVC200830881   000</t>
  </si>
  <si>
    <t>Sharon Garner</t>
  </si>
  <si>
    <t>PVC200356980   000</t>
  </si>
  <si>
    <t>J156 - Pneumonia Due To Other Aerobic Gram-Negative Bacteria</t>
  </si>
  <si>
    <t>Jason Viens</t>
  </si>
  <si>
    <t>C20 - Malignant Neoplasm Of Rectum</t>
  </si>
  <si>
    <t>PVC200360171   000</t>
  </si>
  <si>
    <t>Afusat Yusuf</t>
  </si>
  <si>
    <t>PVC200357044   001</t>
  </si>
  <si>
    <t>I493 - Ventricular Premature Depolarization</t>
  </si>
  <si>
    <t>Timothy Roche</t>
  </si>
  <si>
    <t>PVC200357026   000</t>
  </si>
  <si>
    <t>Michael Giles</t>
  </si>
  <si>
    <t>PVC200361190   001</t>
  </si>
  <si>
    <t>Kevin Reilly</t>
  </si>
  <si>
    <t>K5190 - Ulcerative Colitis Unspecified Without Complications</t>
  </si>
  <si>
    <t>PVC200964273   001</t>
  </si>
  <si>
    <t>Kristy Dosreis</t>
  </si>
  <si>
    <t>M19072 - Primary Osteoarthritis Left Ankle And Foot</t>
  </si>
  <si>
    <t>PVC200727837   001</t>
  </si>
  <si>
    <t>F4010 - Social Phobia Unspecified</t>
  </si>
  <si>
    <t>Jessen Nichols</t>
  </si>
  <si>
    <t>ZBA200354922   000</t>
  </si>
  <si>
    <t>000MCCC1</t>
  </si>
  <si>
    <t>Diane Gesualdi</t>
  </si>
  <si>
    <t>PVC200771222   000</t>
  </si>
  <si>
    <t>L400 - Psoriasis Vulgaris</t>
  </si>
  <si>
    <t>David Brien</t>
  </si>
  <si>
    <t>PVC200360289   000</t>
  </si>
  <si>
    <t>M25551 - Pain In Right Hip</t>
  </si>
  <si>
    <t>Eileen Finkelstein</t>
  </si>
  <si>
    <t>PVC200359671   001</t>
  </si>
  <si>
    <t>H353221 - Exudative Age-Related Macular Degeneration, Left Eye, With Active Choroidal Neov</t>
  </si>
  <si>
    <t>Steven Olink</t>
  </si>
  <si>
    <t>N186 - End Stage Renal Disease</t>
  </si>
  <si>
    <t>PVC201078595   000</t>
  </si>
  <si>
    <t>Joseph Thomas</t>
  </si>
  <si>
    <t>PVC200436776   000</t>
  </si>
  <si>
    <t>M810 - Age-Related Osteoporosis Without Current Pathological Fracture</t>
  </si>
  <si>
    <t>Elliott Goldberg</t>
  </si>
  <si>
    <t>PVC200359819   000</t>
  </si>
  <si>
    <t>Denise Buchignani</t>
  </si>
  <si>
    <t>PVC201091887   000</t>
  </si>
  <si>
    <t>Anthony Doucette</t>
  </si>
  <si>
    <t>PVC200361526   000</t>
  </si>
  <si>
    <t>N979 - Female Infertility Unspecified</t>
  </si>
  <si>
    <t>Laura Almagno</t>
  </si>
  <si>
    <t>PVC201041052   000</t>
  </si>
  <si>
    <t>Matthew Labonte</t>
  </si>
  <si>
    <t>M4726 - Other Spondylosis With Radiculopathy Lumbar Region</t>
  </si>
  <si>
    <t>PVC200744978   000</t>
  </si>
  <si>
    <t>Lori Facha</t>
  </si>
  <si>
    <t>PVC200841250   000</t>
  </si>
  <si>
    <t>Stephany Lopes</t>
  </si>
  <si>
    <t>L732 - Hidradenitis Suppurativa</t>
  </si>
  <si>
    <t>M1711 - Unilateral Primary Osteoarthritis Right Knee</t>
  </si>
  <si>
    <t>PVC200361649   004</t>
  </si>
  <si>
    <t>Emily Alcantara</t>
  </si>
  <si>
    <t>PVC200361999   005</t>
  </si>
  <si>
    <t>M083 - Juvenile Rheumatoid Polyarthritis (Seronegative)</t>
  </si>
  <si>
    <t>Sarah Cuellar</t>
  </si>
  <si>
    <t>PVC200901735   000</t>
  </si>
  <si>
    <t>Jayaboa Thangkeo</t>
  </si>
  <si>
    <t>PVC200987049   000</t>
  </si>
  <si>
    <t>James Nelson</t>
  </si>
  <si>
    <t>PVC200361886   000</t>
  </si>
  <si>
    <t>Mary Mcmurtery</t>
  </si>
  <si>
    <t>PVC200551016   000</t>
  </si>
  <si>
    <t>Michael Parrillo</t>
  </si>
  <si>
    <t>PVC200792593   000</t>
  </si>
  <si>
    <t>Andrew McVay</t>
  </si>
  <si>
    <t>R109 - Unspecified Abdominal Pain</t>
  </si>
  <si>
    <t>PVC200709128   000</t>
  </si>
  <si>
    <t>D801 - Nonfamilial Hypogammaglobulinemia</t>
  </si>
  <si>
    <t>Kevin Masse</t>
  </si>
  <si>
    <t>PVC200357127   003</t>
  </si>
  <si>
    <t>F419 - Anxiety Disorder Unspecified</t>
  </si>
  <si>
    <t>Michael Landi</t>
  </si>
  <si>
    <t>PVC200360695   000</t>
  </si>
  <si>
    <t>David Guglielmo</t>
  </si>
  <si>
    <t>PVC200458532   000</t>
  </si>
  <si>
    <t>Hector Perez</t>
  </si>
  <si>
    <t>I4819 - Other Persistent Atrial Fibrillation</t>
  </si>
  <si>
    <t>Guy Lanzi</t>
  </si>
  <si>
    <t>PVC200358072   001</t>
  </si>
  <si>
    <t>Richard Anania</t>
  </si>
  <si>
    <t>PVC201025361   000</t>
  </si>
  <si>
    <t>0001F600</t>
  </si>
  <si>
    <t>Michael Reed</t>
  </si>
  <si>
    <t>PVC200505500   002</t>
  </si>
  <si>
    <t>Greyson DiBiasio</t>
  </si>
  <si>
    <t>PVC200358533   002</t>
  </si>
  <si>
    <t>Bethany Pucino</t>
  </si>
  <si>
    <t>PVC201008735   000</t>
  </si>
  <si>
    <t>Federico Pellegrino</t>
  </si>
  <si>
    <t>PVC200358090   001</t>
  </si>
  <si>
    <t>H353211 - Exudative Age-Related Macular Degeneration, Right Eye, With Active Choroidal Neo</t>
  </si>
  <si>
    <t>Raymond Johnston</t>
  </si>
  <si>
    <t>PVC200356452   000</t>
  </si>
  <si>
    <t>Marie Vinacco</t>
  </si>
  <si>
    <t>PVC200957868   001</t>
  </si>
  <si>
    <t>Dorine Medeiros</t>
  </si>
  <si>
    <t>PVC200362438   000</t>
  </si>
  <si>
    <t>Daniel Iamarone</t>
  </si>
  <si>
    <t>PVC200362267   000</t>
  </si>
  <si>
    <t>Shane Romano</t>
  </si>
  <si>
    <t>PVC200361849   001</t>
  </si>
  <si>
    <t>T82855A - Stenosis Of Coronary Artery Stent, Initial Encounter</t>
  </si>
  <si>
    <t>John Palma</t>
  </si>
  <si>
    <t>PVC200362373   000</t>
  </si>
  <si>
    <t>M0579 - Rheumatoid Arthritis With Rheumatoid Factor Of Multiple Sites Without Organ Or S</t>
  </si>
  <si>
    <t>Dawn Watkins</t>
  </si>
  <si>
    <t>I2119 - St Elevation (Stemi) Myocardial Infarction Involving Other Coronary Artery Of In</t>
  </si>
  <si>
    <t>PVC200357018   000</t>
  </si>
  <si>
    <t>Mark Mancini</t>
  </si>
  <si>
    <t>PVC200361973   000</t>
  </si>
  <si>
    <t>C220 - Liver Cell Carcinoma</t>
  </si>
  <si>
    <t>Carmen Rivera</t>
  </si>
  <si>
    <t>PVC200358928   001</t>
  </si>
  <si>
    <t>Joseph Schumann</t>
  </si>
  <si>
    <t>0000PFC1</t>
  </si>
  <si>
    <t>PVC200878649   000</t>
  </si>
  <si>
    <t>K5000 - Crohns Disease Of Small Intestine Without Complications</t>
  </si>
  <si>
    <t>Edmond Paolino Jr</t>
  </si>
  <si>
    <t>PVC200359572   000</t>
  </si>
  <si>
    <t>Thomas Ohlgren</t>
  </si>
  <si>
    <t>PVC200735639   001</t>
  </si>
  <si>
    <t>Lisa Gallant</t>
  </si>
  <si>
    <t>PVC200362507   000</t>
  </si>
  <si>
    <t>Andrew Groot</t>
  </si>
  <si>
    <t>PVC201025690   000</t>
  </si>
  <si>
    <t>Shelley Peterson</t>
  </si>
  <si>
    <t>PVC200357439   000</t>
  </si>
  <si>
    <t>Donna Oconnor</t>
  </si>
  <si>
    <t>PVC200356665   000</t>
  </si>
  <si>
    <t>Luis Fernandez</t>
  </si>
  <si>
    <t>PVC200552817   004</t>
  </si>
  <si>
    <t>Madalena DaSilva</t>
  </si>
  <si>
    <t>PVC200674821   001</t>
  </si>
  <si>
    <t>Laura Baker</t>
  </si>
  <si>
    <t>PVC200359593   003</t>
  </si>
  <si>
    <t>Caleb Pacheco</t>
  </si>
  <si>
    <t>PVC200362017   000</t>
  </si>
  <si>
    <t>K51311 - Ulcerative (Chronic) Rectosigmoiditis With Rectal Bleeding</t>
  </si>
  <si>
    <t>Kristopher Poplaski</t>
  </si>
  <si>
    <t>PVC200359162   001</t>
  </si>
  <si>
    <t>Lynda Ryder</t>
  </si>
  <si>
    <t>PVC200741153   001</t>
  </si>
  <si>
    <t>Mary Vingi</t>
  </si>
  <si>
    <t>B20 - Human Immunodeficiency Virus [hiv] Disease</t>
  </si>
  <si>
    <t>PVC200729850   003</t>
  </si>
  <si>
    <t>Lea Tourangeau</t>
  </si>
  <si>
    <t>PVC200362299   001</t>
  </si>
  <si>
    <t>D839 - Common Variable Immunodeficiency Unspecified</t>
  </si>
  <si>
    <t>Pamela Michailides</t>
  </si>
  <si>
    <t>PVC200358468   000</t>
  </si>
  <si>
    <t>Ernest Robert</t>
  </si>
  <si>
    <t>PVC200362347   002</t>
  </si>
  <si>
    <t>PVC200357526   000</t>
  </si>
  <si>
    <t>Michael Walker</t>
  </si>
  <si>
    <t>PVC200462031   000</t>
  </si>
  <si>
    <t>William Graves</t>
  </si>
  <si>
    <t>PVC200356505   001</t>
  </si>
  <si>
    <t>Kari Lang</t>
  </si>
  <si>
    <t>PVC200728644   000</t>
  </si>
  <si>
    <t>David Santilli</t>
  </si>
  <si>
    <t>PVC201009507   001</t>
  </si>
  <si>
    <t>N200 - Calculus Of Kidney</t>
  </si>
  <si>
    <t>Michelle Butler</t>
  </si>
  <si>
    <t>O480 - Post-Term Pregnancy</t>
  </si>
  <si>
    <t>F1120 - Opioid Dependence Uncomplicated</t>
  </si>
  <si>
    <t>PVC200746303   000</t>
  </si>
  <si>
    <t>M1380 - Other Specified Arthritis Unspecified Site</t>
  </si>
  <si>
    <t>Thomas Conca</t>
  </si>
  <si>
    <t>PVC200360317   000</t>
  </si>
  <si>
    <t>Thea Deconti</t>
  </si>
  <si>
    <t>PVC200745741   000</t>
  </si>
  <si>
    <t>Courtney Gomez</t>
  </si>
  <si>
    <t>PVC200358923   000</t>
  </si>
  <si>
    <t>J984 - Other Disorders Of Lung</t>
  </si>
  <si>
    <t>Sheila Grzych</t>
  </si>
  <si>
    <t>PVC200661128   000</t>
  </si>
  <si>
    <t>Elizabeth Charlebois</t>
  </si>
  <si>
    <t>000MCPC1</t>
  </si>
  <si>
    <t>PVC200386063   000</t>
  </si>
  <si>
    <t>Timothy Mongeon</t>
  </si>
  <si>
    <t>PVC200622872   000</t>
  </si>
  <si>
    <t>Eugene Hammond</t>
  </si>
  <si>
    <t>M1712 - Unilateral Primary Osteoarthritis Left Knee</t>
  </si>
  <si>
    <t>PVC200931507   000</t>
  </si>
  <si>
    <t>Jennifer Dizoglio</t>
  </si>
  <si>
    <t>M0880 - Other Juvenile Arthritis, Unspecified Site</t>
  </si>
  <si>
    <t>C250 - Malignant Neoplasm Of Head Of Pancreas</t>
  </si>
  <si>
    <t>I671 - Cerebral Aneurysm Nonruptured</t>
  </si>
  <si>
    <t>PVC200884375   000</t>
  </si>
  <si>
    <t>Jacqueline Warren</t>
  </si>
  <si>
    <t>PVC200386066   000</t>
  </si>
  <si>
    <t>Norman Arsenault</t>
  </si>
  <si>
    <t>M069 - Rheumatoid Arthritis Unspecified</t>
  </si>
  <si>
    <t>I25110 - Atherosclerotic Heart Disease Of Native Coronary Artery With Unstable Angina Pec</t>
  </si>
  <si>
    <t>PVC200361916   001</t>
  </si>
  <si>
    <t>F3113 - Bipolar Disorder Current Episode Manic Without Psychotic Features Severe</t>
  </si>
  <si>
    <t>Nicole Whalen</t>
  </si>
  <si>
    <t>G40909 - Epilepsy Unspecified Not Intractable Without Status Epilepticus</t>
  </si>
  <si>
    <t>I69320 - Aphasia Following Cerebral Infarction</t>
  </si>
  <si>
    <t>R55 - Syncope And Collapse</t>
  </si>
  <si>
    <t>K50012 - Crohns Disease Of Small Intestine With Intestinal Obstruction</t>
  </si>
  <si>
    <t>M4317 - Spondylolisthesis Lumbosacral Region</t>
  </si>
  <si>
    <t>I495 - Sick Sinus Syndrome</t>
  </si>
  <si>
    <t>K5720 - Diverticulitis Of Large Intestine With Perforation And Abscess Without Bleeding</t>
  </si>
  <si>
    <t>K7010 - Alcoholic Hepatitis Without Ascites</t>
  </si>
  <si>
    <t>PVC200620464   000</t>
  </si>
  <si>
    <t>Daniel McCarthy</t>
  </si>
  <si>
    <t>F4322 - Adjustment Disorder With Anxiety</t>
  </si>
  <si>
    <t>PVC200809560   000</t>
  </si>
  <si>
    <t>Richard Marzullo</t>
  </si>
  <si>
    <t>E782 - Mixed Hyperlipidemia</t>
  </si>
  <si>
    <t>PVC200674801   000</t>
  </si>
  <si>
    <t>Donna MacDonald</t>
  </si>
  <si>
    <t>T8143XA - Infection Following A Procedure, Organ And Space Surgical Site, Initial Encounte</t>
  </si>
  <si>
    <t>PVC200359678   001</t>
  </si>
  <si>
    <t>James Clarke</t>
  </si>
  <si>
    <t>PVC200359754   000</t>
  </si>
  <si>
    <t>Robert Carlin Jr</t>
  </si>
  <si>
    <t>K439 - Ventral Hernia Without Obstruction Or Gangrene</t>
  </si>
  <si>
    <t>M6281 - Muscle Weakness (Generalized)</t>
  </si>
  <si>
    <t>R911 - Solitary Pulmonary Nodule</t>
  </si>
  <si>
    <t>PVC200361942   002</t>
  </si>
  <si>
    <t>Thalia Gonzalez</t>
  </si>
  <si>
    <t>PVC200361471   001</t>
  </si>
  <si>
    <t>Common Law Spouse</t>
  </si>
  <si>
    <t>Tiffany Carter</t>
  </si>
  <si>
    <t>Seihak Mao</t>
  </si>
  <si>
    <t>K7031 - Alcoholic Cirrhosis Of Liver With Ascites</t>
  </si>
  <si>
    <t>PVC200361979   000</t>
  </si>
  <si>
    <t>I420 - Dilated Cardiomyopathy</t>
  </si>
  <si>
    <t>Claudine Scungio</t>
  </si>
  <si>
    <t>PVC200736152   001</t>
  </si>
  <si>
    <t>Carol Serbst</t>
  </si>
  <si>
    <t>PVC200356524   000</t>
  </si>
  <si>
    <t>Raymond Badway</t>
  </si>
  <si>
    <t>Regina Richards</t>
  </si>
  <si>
    <t>N132 - Hydronephrosis With Renal And Ureteral Calculous Obstruction</t>
  </si>
  <si>
    <t>PVC200361299   000</t>
  </si>
  <si>
    <t>Ekaete Okon</t>
  </si>
  <si>
    <t>F312 - Bipolar Disorder Current Episode Manic Severe With Psychotic Features</t>
  </si>
  <si>
    <t>PVC200555114   000</t>
  </si>
  <si>
    <t>Kara Tennett</t>
  </si>
  <si>
    <t>D509 - Iron Deficiency Anemia Unspecified</t>
  </si>
  <si>
    <t>PVC200362370   000</t>
  </si>
  <si>
    <t>Robin Sampson</t>
  </si>
  <si>
    <t>PVC200658379   001</t>
  </si>
  <si>
    <t>E1169 - Type 2 Diabetes Mellitus With Other Specified Complication</t>
  </si>
  <si>
    <t>Kent Darosa</t>
  </si>
  <si>
    <t>L03115 - Cellulitis Of Right Lower Limb</t>
  </si>
  <si>
    <t>J9621 - Acute And Chronic Respiratory Failure With Hypoxia</t>
  </si>
  <si>
    <t>I2720 - Pulmonary Hypertension, Unspecified</t>
  </si>
  <si>
    <t>T85848A - Pain Due To Other Internal Prosthetic Devices, Implants And Grafts, Initial Enco</t>
  </si>
  <si>
    <t>K8000 - Calculus Of Gallbladder With Acute Cholecystitis Without Obstruction</t>
  </si>
  <si>
    <t>C252 - Malignant Neoplasm Of Tail Of Pancreas</t>
  </si>
  <si>
    <t>PVC200360240   000</t>
  </si>
  <si>
    <t>Brenda Hassell</t>
  </si>
  <si>
    <t>Pamela Villella</t>
  </si>
  <si>
    <t>K254 - Chronic Or Unspecified Gastric Ulcer With Hemorrhage</t>
  </si>
  <si>
    <t>T8509XA - Other Mechanical Complication Of Ventricular Intracranial (Communicating) Shunt,</t>
  </si>
  <si>
    <t>E785 - Hyperlipidemia Unspecified</t>
  </si>
  <si>
    <t>F29 - Unspecified Psychosis Not Due To A Substance Or Known Physiological Condition</t>
  </si>
  <si>
    <t>PVC200359396   000</t>
  </si>
  <si>
    <t>Raymond Fratus</t>
  </si>
  <si>
    <t>PVC200672745   000</t>
  </si>
  <si>
    <t>Ana Fernandez</t>
  </si>
  <si>
    <t>Michael Smith</t>
  </si>
  <si>
    <t>PVC200901008   000</t>
  </si>
  <si>
    <t>Maria Rivera Torres</t>
  </si>
  <si>
    <t>PVC200592673   000</t>
  </si>
  <si>
    <t>Rahsaan Gomes-McCreary</t>
  </si>
  <si>
    <t>F329 - Major Depressive Disorder Single Episode Unspecified</t>
  </si>
  <si>
    <t>I483 - Typical Atrial Flutter</t>
  </si>
  <si>
    <t>K5150 - Left Sided Colitis Without Complications</t>
  </si>
  <si>
    <t>L2089 - Other Atopic Dermatitis</t>
  </si>
  <si>
    <t>Gianna Lanni</t>
  </si>
  <si>
    <t>PVC200494597   000</t>
  </si>
  <si>
    <t>Nora Bueh</t>
  </si>
  <si>
    <t>PVC200359660   001</t>
  </si>
  <si>
    <t>Haluk Pelit</t>
  </si>
  <si>
    <t>PVC200530923   000</t>
  </si>
  <si>
    <t>Daryl Pfeiffer</t>
  </si>
  <si>
    <t>F1320 - Sedative Hypnotic Or Anxiolytic Dependence Uncomplicated</t>
  </si>
  <si>
    <t>Claims: Incurred July 2023 - June 2024, Paid Through August 2024</t>
  </si>
  <si>
    <t>Claims: Incurred July 2024 - August 2024, Paid Through August 2024</t>
  </si>
  <si>
    <t>T8203XA - Leakage Of Heart Valve Prosthesis, Initial Encounter</t>
  </si>
  <si>
    <t>I619 - Nontraumatic Intracerebral Hemorrhage Unspecified</t>
  </si>
  <si>
    <t>PVC200697944   000</t>
  </si>
  <si>
    <t>T827XXA - Infection And Inflammatory Reaction Due To Other Cardiac And Vascular Devices I</t>
  </si>
  <si>
    <t>Luther Alford</t>
  </si>
  <si>
    <t>PVC200357207   002</t>
  </si>
  <si>
    <t>Cal Abenante</t>
  </si>
  <si>
    <t>PVC200362363   000</t>
  </si>
  <si>
    <t>Rebecca Perry</t>
  </si>
  <si>
    <t>PVC200441554   005</t>
  </si>
  <si>
    <t>Genevieve Nunes</t>
  </si>
  <si>
    <t>PVC200361850   003</t>
  </si>
  <si>
    <t>F4312 - Post-Traumatic Stress Disorder Chronic</t>
  </si>
  <si>
    <t>Nathan Manning</t>
  </si>
  <si>
    <t>PVC200471048   000</t>
  </si>
  <si>
    <t>Sam Browne</t>
  </si>
  <si>
    <t>T80211A - Bloodstream Infection Due To Central Venous Catheter Initial Encounter</t>
  </si>
  <si>
    <t>PVC200628080   000</t>
  </si>
  <si>
    <t>Carol Pina</t>
  </si>
  <si>
    <t>K5130 - Ulcerative (Chronic) Rectosigmoiditis Without Complications</t>
  </si>
  <si>
    <t>PVC200359229   002</t>
  </si>
  <si>
    <t>F444 - Conversion Disorder With Motor Symptom Or Deficit</t>
  </si>
  <si>
    <t>Chloe Suher</t>
  </si>
  <si>
    <t>PVC200718777   000</t>
  </si>
  <si>
    <t>Christopher Lisi</t>
  </si>
  <si>
    <t>D72829 - Elevated White Blood Cell Count Unspecified</t>
  </si>
  <si>
    <t>PVC200359060   001</t>
  </si>
  <si>
    <t>Maria Matracia</t>
  </si>
  <si>
    <t>H8110 - Benign Paroxysmal Vertigo Unspecified Ear</t>
  </si>
  <si>
    <t>PVC201105502   000</t>
  </si>
  <si>
    <t>I110 - Hypertensive Heart Disease With Heart Failure</t>
  </si>
  <si>
    <t>PVC200360183   001</t>
  </si>
  <si>
    <t>Vincent Mitchell</t>
  </si>
  <si>
    <t>PVC200515352   000</t>
  </si>
  <si>
    <t>C187 - Malignant Neoplasm Of Sigmoid Colon</t>
  </si>
  <si>
    <t>Donna Vennberg</t>
  </si>
  <si>
    <t>K50013 - Crohns Disease Of Small Intestine With Fistula</t>
  </si>
  <si>
    <t>G47419 - Narcolepsy Without Cataplexy</t>
  </si>
  <si>
    <t>PVC200717464   003</t>
  </si>
  <si>
    <t>Andreaz Morales</t>
  </si>
  <si>
    <t>PVC200436766   003</t>
  </si>
  <si>
    <t>S36115A - Moderate Laceration Of Liver, Initial Encounter</t>
  </si>
  <si>
    <t>Rayshaun McLean</t>
  </si>
  <si>
    <t>J449 - Chronic Obstructive Pulmonary Disease Unspecified</t>
  </si>
  <si>
    <t>PVC201005323   000</t>
  </si>
  <si>
    <t>Karl-Josef Von Schmidt-Penta</t>
  </si>
  <si>
    <t>PVC200357633   001</t>
  </si>
  <si>
    <t>Keila Caffey</t>
  </si>
  <si>
    <t>K50919 - Crohns Disease Unspecified With Unspecified Complications</t>
  </si>
  <si>
    <t>PVC200895507   000</t>
  </si>
  <si>
    <t>M4184 - Other Forms Of Scoliosis Thoracic Region</t>
  </si>
  <si>
    <t>Sara Pierson</t>
  </si>
  <si>
    <t>R1084 - Generalized Abdominal Pain</t>
  </si>
  <si>
    <t>K50113 - Crohns Disease Of Large Intestine With Fistula</t>
  </si>
  <si>
    <t>PVC200361909   000</t>
  </si>
  <si>
    <t>Brenda Moniz</t>
  </si>
  <si>
    <t>PVC200948086   000</t>
  </si>
  <si>
    <t>K260 - Acute Duodenal Ulcer With Hemorrhage</t>
  </si>
  <si>
    <t>Louis Salinaro</t>
  </si>
  <si>
    <t>PVC200357162   001</t>
  </si>
  <si>
    <t>Daniel Mejia-Onat</t>
  </si>
  <si>
    <t>PVC200444179   004</t>
  </si>
  <si>
    <t>F3289 - Other Specified Depressive Episodes</t>
  </si>
  <si>
    <t>Adrianna Mello</t>
  </si>
  <si>
    <t>PVC201108368   000</t>
  </si>
  <si>
    <t>M25511 - Pain In Right Shoulder</t>
  </si>
  <si>
    <t>Keith Edson</t>
  </si>
  <si>
    <t>PVC200359013   000</t>
  </si>
  <si>
    <t>Scott Morey</t>
  </si>
  <si>
    <t>S0990XA - Unspecified Injury Of Head Initial Encounter</t>
  </si>
  <si>
    <t>M952 - Other Acquired Deformity Of Head</t>
  </si>
  <si>
    <t>PVC200358877   001</t>
  </si>
  <si>
    <t>Dorothy Mahoney</t>
  </si>
  <si>
    <t>PVC200438173   000</t>
  </si>
  <si>
    <t>B6000 - Babesiosis, Unspecified</t>
  </si>
  <si>
    <t>Kevin Connors</t>
  </si>
  <si>
    <t>PVC200746297   000</t>
  </si>
  <si>
    <t>Antonio Cimorelli</t>
  </si>
  <si>
    <t>PVC200360714   001</t>
  </si>
  <si>
    <t>Brian Hardy</t>
  </si>
  <si>
    <t>F640 - Transsexualism</t>
  </si>
  <si>
    <t>PVC200357562   003</t>
  </si>
  <si>
    <t>M41125 - Adolescent Idiopathic Scoliosis Thoracolumbar Region</t>
  </si>
  <si>
    <t>Kaya Gaffney</t>
  </si>
  <si>
    <t>PVC201061043   001</t>
  </si>
  <si>
    <t>Mark Dsouza</t>
  </si>
  <si>
    <t>PVC200576898   001</t>
  </si>
  <si>
    <t>C342 - Malignant Neoplasm Of Middle Lobe Bronchus Or Lung</t>
  </si>
  <si>
    <t>Claudia Jackvony</t>
  </si>
  <si>
    <t>PVC200893422   001</t>
  </si>
  <si>
    <t>M80051A - Age-Related Osteoporosis With Current Pathological Fracture, Right Femur, Initia</t>
  </si>
  <si>
    <t>Carolyn Fitzgerald</t>
  </si>
  <si>
    <t>PVC200357472   000</t>
  </si>
  <si>
    <t>C4911 - Malignant Neoplasm Of Connective And Soft Tissue Of Right Upper Limb, Including</t>
  </si>
  <si>
    <t>Jason White</t>
  </si>
  <si>
    <t>PVC200836499   003</t>
  </si>
  <si>
    <t>Terae-Michelle Harris</t>
  </si>
  <si>
    <t>R569 - Unspecified Convulsions</t>
  </si>
  <si>
    <t>PVC200747051   003</t>
  </si>
  <si>
    <t>Q446 - Cystic Disease Of Liver</t>
  </si>
  <si>
    <t>Zahra Crum</t>
  </si>
  <si>
    <t>S06319D - Contusion And Laceration Of Right Cerebrum With Loss Of Consciousness Of Unspeci</t>
  </si>
  <si>
    <t>PVC200357716   002</t>
  </si>
  <si>
    <t>Todd Matalavage</t>
  </si>
  <si>
    <t>M5416 - Radiculopathy Lumbar Region</t>
  </si>
  <si>
    <t>PVC200980932   000</t>
  </si>
  <si>
    <t>M4690 - Unspecified Inflammatory Spondylopathy Site Unspecified</t>
  </si>
  <si>
    <t>Johnatan Araujo Jr</t>
  </si>
  <si>
    <t>PVC200360162   000</t>
  </si>
  <si>
    <t>Bunthoeun Chhem</t>
  </si>
  <si>
    <t>PVC200360634   000</t>
  </si>
  <si>
    <t>D693 - Immune Thrombocytopenic Purpura</t>
  </si>
  <si>
    <t>Simon Sarkisian</t>
  </si>
  <si>
    <t>C8318 - Mantle Cell Lymphoma Lymph Nodes Of Multiple Sites</t>
  </si>
  <si>
    <t>PVC200358702   000</t>
  </si>
  <si>
    <t>M5001 - Cervical Disc Disorder With Myelopathy, Occipito-Atlanto-Axial Region</t>
  </si>
  <si>
    <t>Meredith Darden</t>
  </si>
  <si>
    <t>K603 - Anal Fistula</t>
  </si>
  <si>
    <t>PVC200739919   003</t>
  </si>
  <si>
    <t>Ciaran Walsh</t>
  </si>
  <si>
    <t>PVC200977746   000</t>
  </si>
  <si>
    <t>Shayna Lepore</t>
  </si>
  <si>
    <t>K9589 - Other Complications Of Other Bariatric Procedure</t>
  </si>
  <si>
    <t>N939 - Abnormal Uterine And Vaginal Bleeding Unspecified</t>
  </si>
  <si>
    <t>PVC200357026   002</t>
  </si>
  <si>
    <t>H168 - Other Keratitis</t>
  </si>
  <si>
    <t>Maureen Murphy</t>
  </si>
  <si>
    <t>PVC201060357   000</t>
  </si>
  <si>
    <t>Kevin Castro</t>
  </si>
  <si>
    <t>PVC201049241   000</t>
  </si>
  <si>
    <t>Karen Coia</t>
  </si>
  <si>
    <t>PVC200361800   001</t>
  </si>
  <si>
    <t>Michelle Sanzi</t>
  </si>
  <si>
    <t>K8590 - Acute Pancreatitis Without Necrosis Or Infection, Unspecified</t>
  </si>
  <si>
    <t>ZBA200354636   000</t>
  </si>
  <si>
    <t>Kenneth Robideau</t>
  </si>
  <si>
    <t>PVC200362383   003</t>
  </si>
  <si>
    <t>Jose Gonzalez</t>
  </si>
  <si>
    <t>PVC200356619   001</t>
  </si>
  <si>
    <t>Gerald Carvalho</t>
  </si>
  <si>
    <t>I4720 - Ventricular Tachycardia, Unspecified</t>
  </si>
  <si>
    <t>PVC201089569   000</t>
  </si>
  <si>
    <t>Sarita Wright</t>
  </si>
  <si>
    <t>PVC200607952   000</t>
  </si>
  <si>
    <t>I82422 - Acute Embolism And Thrombosis Of Left Iliac Vein</t>
  </si>
  <si>
    <t>Michael Long</t>
  </si>
  <si>
    <t>M65321 - Trigger Finger, Right Index Finger</t>
  </si>
  <si>
    <t>PVC200357468   000</t>
  </si>
  <si>
    <t>Steven Clark</t>
  </si>
  <si>
    <t>PVC201023954   001</t>
  </si>
  <si>
    <t>H903 - Sensorineural Hearing Loss Bilateral</t>
  </si>
  <si>
    <t>Douglas Anthony</t>
  </si>
  <si>
    <t>PVC200668463   000</t>
  </si>
  <si>
    <t>Sarah Winsor</t>
  </si>
  <si>
    <t>PVC200358157   001</t>
  </si>
  <si>
    <t>A4159 - Other Gram-Negative Sepsis</t>
  </si>
  <si>
    <t>Thay Chuk</t>
  </si>
  <si>
    <t>PVC201094303   000</t>
  </si>
  <si>
    <t>I480 - Paroxysmal Atrial Fibrillation</t>
  </si>
  <si>
    <t>Peter Costello</t>
  </si>
  <si>
    <t>PVC200361387   001</t>
  </si>
  <si>
    <t>G4733 - Obstructive Sleep Apnea (Adult) (Pediatric)</t>
  </si>
  <si>
    <t>Kimberly Leimer</t>
  </si>
  <si>
    <t>PVC200362255   001</t>
  </si>
  <si>
    <t>K8064 - Calculus Of Gallbladder And Bile Duct With Chronic Cholecystitis Without Obstruc</t>
  </si>
  <si>
    <t>Thomas Calcagni</t>
  </si>
  <si>
    <t>PVC200555810   000</t>
  </si>
  <si>
    <t>F909 - Attention-Deficit Hyperactivity Disorder Unspecified Type</t>
  </si>
  <si>
    <t>Sherry Powell</t>
  </si>
  <si>
    <t>PVC200357491   003</t>
  </si>
  <si>
    <t>L700 - Acne Vulgaris</t>
  </si>
  <si>
    <t>Preston Cunha</t>
  </si>
  <si>
    <t>PVC200691667   000</t>
  </si>
  <si>
    <t>M0600 - Rheumatoid Arthritis Without Rheumatoid Factor Unspecified Site</t>
  </si>
  <si>
    <t>Matthew Grace</t>
  </si>
  <si>
    <t>I2081 - Angina Pectoris With Coronary Microvascular Dysfunction</t>
  </si>
  <si>
    <t>PVC200357493   000</t>
  </si>
  <si>
    <t>C160 - Malignant Neoplasm Of Cardia</t>
  </si>
  <si>
    <t>Paul Ororke</t>
  </si>
  <si>
    <t>PVC200717443   001</t>
  </si>
  <si>
    <t>Francisco Cruz</t>
  </si>
  <si>
    <t>PVC201004414   003</t>
  </si>
  <si>
    <t>Emma Mobilio</t>
  </si>
  <si>
    <t>R7301 - Impaired Fasting Glucose</t>
  </si>
  <si>
    <t>PVC200357618   000</t>
  </si>
  <si>
    <t>Lori O`Neill</t>
  </si>
  <si>
    <t>S62001D - Unspecified Fracture Of Navicular [scaphoid] Bone Of Right Wrist Subsequent Enc</t>
  </si>
  <si>
    <t>PVC200958712   000</t>
  </si>
  <si>
    <t>Sanaa Eid</t>
  </si>
  <si>
    <t>K862 - Cyst Of Pancreas</t>
  </si>
  <si>
    <t>PVC200510202   000</t>
  </si>
  <si>
    <t>Paul Biello</t>
  </si>
  <si>
    <t>PVC200903909   002</t>
  </si>
  <si>
    <t>Aiden Milhoua</t>
  </si>
  <si>
    <t>M79604 - Pain In Right Leg</t>
  </si>
  <si>
    <t>PVC200360625   000</t>
  </si>
  <si>
    <t>K8062 - Calculus Of Gallbladder And Bile Duct With Acute Cholecystitis Without Obstructi</t>
  </si>
  <si>
    <t>Brenda Andrade</t>
  </si>
  <si>
    <t>ZBA200355449   000</t>
  </si>
  <si>
    <t>D4101 - Neoplasm Of Uncertain Behavior Of Right Kidney</t>
  </si>
  <si>
    <t>Felix Blais JR</t>
  </si>
  <si>
    <t>PVC200361328   001</t>
  </si>
  <si>
    <t>Joseph Jackson</t>
  </si>
  <si>
    <t>PVC200746518   000</t>
  </si>
  <si>
    <t>Francisco Colon</t>
  </si>
  <si>
    <t>PVC200357008   002</t>
  </si>
  <si>
    <t>Sally Printer</t>
  </si>
  <si>
    <t>PVC200984994   000</t>
  </si>
  <si>
    <t>Thomas Rawnsley</t>
  </si>
  <si>
    <t>ZBA200354626   000</t>
  </si>
  <si>
    <t>C19 - Malignant Neoplasm Of Rectosigmoid Junction</t>
  </si>
  <si>
    <t>Arthur Souza</t>
  </si>
  <si>
    <t>PVC200495959   005</t>
  </si>
  <si>
    <t>Kaylee Kopka</t>
  </si>
  <si>
    <t>PVC200357538   001</t>
  </si>
  <si>
    <t>000CPC1C</t>
  </si>
  <si>
    <t>C50312 - Malignant Neoplasm Of Lower-Inner Quadrant Of Left Female Breast</t>
  </si>
  <si>
    <t>Gillian Quirk</t>
  </si>
  <si>
    <t>PVC200582251   000</t>
  </si>
  <si>
    <t>Emily Johnson</t>
  </si>
  <si>
    <t>PVC200433587   000</t>
  </si>
  <si>
    <t>Courtney O`Connor</t>
  </si>
  <si>
    <t>PVC201099551   000</t>
  </si>
  <si>
    <t>Duane Albro</t>
  </si>
  <si>
    <t>PVC200454436   002</t>
  </si>
  <si>
    <t>J850 - Gangrene And Necrosis Of Lung</t>
  </si>
  <si>
    <t>Robert Pupillo</t>
  </si>
  <si>
    <t>PVC200923290   001</t>
  </si>
  <si>
    <t>I2699 - Other Pulmonary Embolism Without Acute Cor Pulmonale</t>
  </si>
  <si>
    <t>Suzanne Fuvich</t>
  </si>
  <si>
    <t>PVC201051115   001</t>
  </si>
  <si>
    <t>Zachary Howard</t>
  </si>
  <si>
    <t>PVC200444186   001</t>
  </si>
  <si>
    <t>Stephanie Warren</t>
  </si>
  <si>
    <t>PVC201028045   001</t>
  </si>
  <si>
    <t>00RCPMPF</t>
  </si>
  <si>
    <t>PVC200529821   001</t>
  </si>
  <si>
    <t>C50511 - Malignant Neoplasm Of Lower-Outer Quadrant Of Right Female Breast</t>
  </si>
  <si>
    <t>Stacey Brown</t>
  </si>
  <si>
    <t>PVC201049817   000</t>
  </si>
  <si>
    <t>Noreen Farrelly</t>
  </si>
  <si>
    <t>PVC200359371   001</t>
  </si>
  <si>
    <t>Barbara Finegan</t>
  </si>
  <si>
    <t>I83813 - Varicose Veins Of Bilateral Lower Extremities With Pain</t>
  </si>
  <si>
    <t>PVC200361911   000</t>
  </si>
  <si>
    <t>C49A2 - Gastrointestinal Stromal Tumor Of Stomach</t>
  </si>
  <si>
    <t>Lori Iervolino</t>
  </si>
  <si>
    <t>PVC200359035   003</t>
  </si>
  <si>
    <t>O321XX0 - Maternal Care For Breech Presentation Not Applicable Or Unspecified</t>
  </si>
  <si>
    <t>Sarah Marino</t>
  </si>
  <si>
    <t>PVC201053543   000</t>
  </si>
  <si>
    <t>Laurie Smith Mowry</t>
  </si>
  <si>
    <t>PVC200980538   000</t>
  </si>
  <si>
    <t>Victoria Tarlue</t>
  </si>
  <si>
    <t>PVC200360807   005</t>
  </si>
  <si>
    <t>C50211 - Malignant Neoplasm Of Upper-Inner Quadrant Of Right Female Breast</t>
  </si>
  <si>
    <t>Sara-Ann Silveria</t>
  </si>
  <si>
    <t>PVC200356618   000</t>
  </si>
  <si>
    <t>Nancy Deberardis</t>
  </si>
  <si>
    <t>ZBA200354374   001</t>
  </si>
  <si>
    <t>0000CP4R</t>
  </si>
  <si>
    <t>Anne Klumbis</t>
  </si>
  <si>
    <t>PVC200441554   000</t>
  </si>
  <si>
    <t>O43213 - Placenta Accreta, Third Trimester</t>
  </si>
  <si>
    <t>Stacia Wierzbicki</t>
  </si>
  <si>
    <t>PVC200358126   000</t>
  </si>
  <si>
    <t>Seth Pires</t>
  </si>
  <si>
    <t>PVC200362021   000</t>
  </si>
  <si>
    <t>I456 - Pre-Excitation Syndrome</t>
  </si>
  <si>
    <t>Michael Foley</t>
  </si>
  <si>
    <t>PVC200357491   002</t>
  </si>
  <si>
    <t>Francesca Cunha</t>
  </si>
  <si>
    <t>PVC201102986   000</t>
  </si>
  <si>
    <t>PVC200356571   001</t>
  </si>
  <si>
    <t>John Kearns</t>
  </si>
  <si>
    <t>R6339 - Other Feeding Difficulties</t>
  </si>
  <si>
    <t>PVC201052375   001</t>
  </si>
  <si>
    <t>F4321 - Adjustment Disorder With Depressed Mood</t>
  </si>
  <si>
    <t>Sofia Colon</t>
  </si>
  <si>
    <t>PVC200975131   000</t>
  </si>
  <si>
    <t>Carlos Furtado</t>
  </si>
  <si>
    <t>PVC200361840   001</t>
  </si>
  <si>
    <t>Jose Benitez</t>
  </si>
  <si>
    <t>PVC200358656   001</t>
  </si>
  <si>
    <t>S82852A - Displaced Trimalleolar Fracture Of Left Lower Leg Initial Encounter For Closed</t>
  </si>
  <si>
    <t>Juah Joseph</t>
  </si>
  <si>
    <t>PVC201083742   000</t>
  </si>
  <si>
    <t>Samantha Summers</t>
  </si>
  <si>
    <t>PVC200358103   000</t>
  </si>
  <si>
    <t>T8544XA - Capsular Contracture Of Breast Implant, Initial Encounter</t>
  </si>
  <si>
    <t>Debra Hill</t>
  </si>
  <si>
    <t>S82142A - Displaced Bicondylar Fracture Of Left Tibia Initial Encounter For Closed Fractu</t>
  </si>
  <si>
    <t>M5441 - Lumbago With Sciatica Right Side</t>
  </si>
  <si>
    <t>PVC200362473   002</t>
  </si>
  <si>
    <t>H5203 - Hypermetropia Bilateral</t>
  </si>
  <si>
    <t>L578 - Other Skin Changes Due To Chronic Exposure To Nonionizing Radiation</t>
  </si>
  <si>
    <t>PVC200358952   000</t>
  </si>
  <si>
    <t>F22 - Delusional Disorders</t>
  </si>
  <si>
    <t>Carol Paiva</t>
  </si>
  <si>
    <t>PVC201060357   001</t>
  </si>
  <si>
    <t>Adhara Castro</t>
  </si>
  <si>
    <t>PVC201008592   000</t>
  </si>
  <si>
    <t>Melissa Lafazia</t>
  </si>
  <si>
    <t>PVC200785908   000</t>
  </si>
  <si>
    <t>L03011 - Cellulitis Of Right Finger</t>
  </si>
  <si>
    <t>Alana Asrelsky</t>
  </si>
  <si>
    <t>PVC200945520   000</t>
  </si>
  <si>
    <t>Nurys Vanderhorst</t>
  </si>
  <si>
    <t>PVC200357977   000</t>
  </si>
  <si>
    <t>T8459XA - Infection And Inflammatory Reaction Due To Other Internal Joint Prosthesis Init</t>
  </si>
  <si>
    <t>Anthony Giardillo</t>
  </si>
  <si>
    <t>D110 - Benign Neoplasm Of Parotid Gland</t>
  </si>
  <si>
    <t>Q8789 - Other Specified Congenital Malformation Syndromes Not Elsewhere Classified</t>
  </si>
  <si>
    <t>PVC200454390   000</t>
  </si>
  <si>
    <t>William Charello</t>
  </si>
  <si>
    <t>PVC200361290   000</t>
  </si>
  <si>
    <t>T83518A - Infection And Inflammatory Reaction Due To Other Urinary Catheter, Initial Encou</t>
  </si>
  <si>
    <t>Nelson Valdivia</t>
  </si>
  <si>
    <t>PVC200900572   000</t>
  </si>
  <si>
    <t>James Welsh</t>
  </si>
  <si>
    <t>PVC201046261   002</t>
  </si>
  <si>
    <t>Dante Ferreira</t>
  </si>
  <si>
    <t>PVC200360914   000</t>
  </si>
  <si>
    <t>Lori Santaniello</t>
  </si>
  <si>
    <t>PVC200920402   001</t>
  </si>
  <si>
    <t>Helene Zuffoletti</t>
  </si>
  <si>
    <t>PVC200793918   000</t>
  </si>
  <si>
    <t>Steven Mancini</t>
  </si>
  <si>
    <t>PVC200835153   000</t>
  </si>
  <si>
    <t>S72001A - Fracture Of Unspecified Part Of Neck Of Right Femur Initial Encounter For Close</t>
  </si>
  <si>
    <t>Maryanne Peck</t>
  </si>
  <si>
    <t>PVC200360305   000</t>
  </si>
  <si>
    <t>Jeanna Difillippo</t>
  </si>
  <si>
    <t>PVC200821775   000</t>
  </si>
  <si>
    <t>D809 - Immunodeficiency With Predominantly Antibody Defects Unspecified</t>
  </si>
  <si>
    <t>John Henderson Jr</t>
  </si>
  <si>
    <t>PVC200361974   001</t>
  </si>
  <si>
    <t>T481X2A - Poisoning By Skeletal Muscle Relaxants [neuromuscular Blocking Agents], Intentio</t>
  </si>
  <si>
    <t>George Garcia</t>
  </si>
  <si>
    <t>PVC201049918   000</t>
  </si>
  <si>
    <t>C3431 - Malignant Neoplasm Of Lower Lobe Right Bronchus Or Lung</t>
  </si>
  <si>
    <t>Charles Matracia</t>
  </si>
  <si>
    <t>PVC201052422   000</t>
  </si>
  <si>
    <t>Justin Arvidson-Burde</t>
  </si>
  <si>
    <t>PVC200361882   000</t>
  </si>
  <si>
    <t>Maureen Ricci</t>
  </si>
  <si>
    <t>PVC200360739   000</t>
  </si>
  <si>
    <t>K222 - Esophageal Obstruction</t>
  </si>
  <si>
    <t>Catherine Medeiros</t>
  </si>
  <si>
    <t>PVC200529122   000</t>
  </si>
  <si>
    <t>C4359 - Malignant Melanoma Of Other Part Of Trunk</t>
  </si>
  <si>
    <t>Pauline Calabro</t>
  </si>
  <si>
    <t>J40 - Bronchitis Not Specified As Acute Or Chronic</t>
  </si>
  <si>
    <t>PVC201052394   001</t>
  </si>
  <si>
    <t>M65351 - Trigger Finger Right Little Finger</t>
  </si>
  <si>
    <t>PVC200729841   000</t>
  </si>
  <si>
    <t>F39 - Unspecified Mood [affective] Disorder</t>
  </si>
  <si>
    <t>Shaun Levins</t>
  </si>
  <si>
    <t>PVC200709932   002</t>
  </si>
  <si>
    <t>O321XX2 - Maternal Care For Breech Presentation Fetus 2</t>
  </si>
  <si>
    <t>Alexandra Rocchio</t>
  </si>
  <si>
    <t>PVC200360815   001</t>
  </si>
  <si>
    <t>Cristina Muriel</t>
  </si>
  <si>
    <t>PVC200361980   000</t>
  </si>
  <si>
    <t>PVC200713415   001</t>
  </si>
  <si>
    <t>Treasure Cabral-Reels</t>
  </si>
  <si>
    <t>PVC200362357   003</t>
  </si>
  <si>
    <t>E349 - Endocrine Disorder Unspecified</t>
  </si>
  <si>
    <t>Zoey Evora</t>
  </si>
  <si>
    <t>PVC200359857   001</t>
  </si>
  <si>
    <t>Michael Scarduzio</t>
  </si>
  <si>
    <t>PVC200893439   000</t>
  </si>
  <si>
    <t>Ti-Ondra Gomes</t>
  </si>
  <si>
    <t>PVC200357975   001</t>
  </si>
  <si>
    <t>Kathy Horton</t>
  </si>
  <si>
    <t>PVC200357850   000</t>
  </si>
  <si>
    <t>Clarence Gough</t>
  </si>
  <si>
    <t>PVC201004672   004</t>
  </si>
  <si>
    <t>Lori Dunn</t>
  </si>
  <si>
    <t>PVC200359160   000</t>
  </si>
  <si>
    <t>John Kavanagh</t>
  </si>
  <si>
    <t>D860 - Sarcoidosis Of Lung</t>
  </si>
  <si>
    <t>B181 - Chronic Viral Hepatitis B Without Delta-Agent</t>
  </si>
  <si>
    <t>PVC200836499   002</t>
  </si>
  <si>
    <t>Terelle Harris</t>
  </si>
  <si>
    <t>PVC201106204   002</t>
  </si>
  <si>
    <t>PVC200358205   003</t>
  </si>
  <si>
    <t>Donovan Reid</t>
  </si>
  <si>
    <t>PVC201084665   002</t>
  </si>
  <si>
    <t>F429 - Obsessive-Compulsive Disorder, Unspecified</t>
  </si>
  <si>
    <t>I639 - Cerebral Infarction Unspecified</t>
  </si>
  <si>
    <t>PVC200358236   002</t>
  </si>
  <si>
    <t>Ava Ramirez</t>
  </si>
  <si>
    <t>PVC200552817   000</t>
  </si>
  <si>
    <t>Michelle DaSilva</t>
  </si>
  <si>
    <t>N12 - Tubulo-Interstitial Nephritis Not Specified As Acute Or Chronic</t>
  </si>
  <si>
    <t>PVC200361969   000</t>
  </si>
  <si>
    <t>I4719 - Other Supraventricular Tachycardia</t>
  </si>
  <si>
    <t>Paula Baron</t>
  </si>
  <si>
    <t>PVC200666766   004</t>
  </si>
  <si>
    <t>Landon Springsteen</t>
  </si>
  <si>
    <t>PVC200360255   006</t>
  </si>
  <si>
    <t>L089 - Local Infection Of The Skin And Subcutaneous Tissue Unspecified</t>
  </si>
  <si>
    <t>Victoria Colon</t>
  </si>
  <si>
    <t>PVC201042495   001</t>
  </si>
  <si>
    <t>Dhiyashana Gunaseelan</t>
  </si>
  <si>
    <t>PVC200356369   000</t>
  </si>
  <si>
    <t>T84051A - Periprosthetic Osteolysis Of Internal Prosthetic Left Hip Joint, Initial Encount</t>
  </si>
  <si>
    <t>Raymond Mattera</t>
  </si>
  <si>
    <t>PVC200711564   000</t>
  </si>
  <si>
    <t>Kiara Costa</t>
  </si>
  <si>
    <t>PVC200360877   001</t>
  </si>
  <si>
    <t>C641 - Malignant Neoplasm Of Right Kidney Except Renal Pelvis</t>
  </si>
  <si>
    <t>Edward Marfeo Jr</t>
  </si>
  <si>
    <t>PVC200988279   000</t>
  </si>
  <si>
    <t>Eric Fallon</t>
  </si>
  <si>
    <t>PVC200436751   000</t>
  </si>
  <si>
    <t>Maria Stimma</t>
  </si>
  <si>
    <t>K6812 - Psoas Muscle Abscess</t>
  </si>
  <si>
    <t>T83490A - Other Mechanical Complication Of Penile (Implanted) Prosthesis, Initial Encounte</t>
  </si>
  <si>
    <t>PVC200753400   000</t>
  </si>
  <si>
    <t>Miles Lacouture</t>
  </si>
  <si>
    <t>PVC200772845   000</t>
  </si>
  <si>
    <t>Joseph Cerullo</t>
  </si>
  <si>
    <t>PVC200890066   003</t>
  </si>
  <si>
    <t>R059 - Cough, Unspecified</t>
  </si>
  <si>
    <t>Lucia Farrell-Salazar</t>
  </si>
  <si>
    <t>PVC200356321   000</t>
  </si>
  <si>
    <t>Armand Deschamps</t>
  </si>
  <si>
    <t>PVC200360102   001</t>
  </si>
  <si>
    <t>Christine Harding</t>
  </si>
  <si>
    <t>PVC201028044   000</t>
  </si>
  <si>
    <t>D446 - Neoplasm Of Uncertain Behavior Of Carotid Body</t>
  </si>
  <si>
    <t>Leo Perrotta</t>
  </si>
  <si>
    <t>A64 - Unspecified Sexually Transmitted Disease</t>
  </si>
  <si>
    <t>PVC200830881   004</t>
  </si>
  <si>
    <t>Liam Strunk</t>
  </si>
  <si>
    <t>PVC200357122   001</t>
  </si>
  <si>
    <t>Mary Kathryn Salvas</t>
  </si>
  <si>
    <t>PVC200882955   000</t>
  </si>
  <si>
    <t>E11628 - Type 2 Diabetes Mellitus With Other Skin Complications</t>
  </si>
  <si>
    <t>Derek Tabor</t>
  </si>
  <si>
    <t>PVC200471048   002</t>
  </si>
  <si>
    <t>T8142XA - Infection Following A Procedure, Deep Incisional Surgical Site, Initial Encounte</t>
  </si>
  <si>
    <t>Precillar Gbolor</t>
  </si>
  <si>
    <t>PVC200983878   001</t>
  </si>
  <si>
    <t>Belinda Cain</t>
  </si>
  <si>
    <t>PVC200362521   002</t>
  </si>
  <si>
    <t>E228 - Other Hyperfunction Of Pituitary Gland</t>
  </si>
  <si>
    <t>Julianna Dextradeur</t>
  </si>
  <si>
    <t>L02413 - Cutaneous Abscess Of Right Upper Limb</t>
  </si>
  <si>
    <t>PVC200356700   000</t>
  </si>
  <si>
    <t>Kerry Nardolillo</t>
  </si>
  <si>
    <t>PVC200877065   002</t>
  </si>
  <si>
    <t>J329 - Chronic Sinusitis Unspecified</t>
  </si>
  <si>
    <t>Victoria Scorpio</t>
  </si>
  <si>
    <t>PVC201048119   002</t>
  </si>
  <si>
    <t>Robert Susi</t>
  </si>
  <si>
    <t>PVC200361912   000</t>
  </si>
  <si>
    <t>Eric Greene</t>
  </si>
  <si>
    <t>PVC200957608   004</t>
  </si>
  <si>
    <t>K8070 - Calculus Of Gallbladder And Bile Duct Without Cholecystitis Without Obstruction</t>
  </si>
  <si>
    <t>Carol Vasquez</t>
  </si>
  <si>
    <t>PVC200362031   002</t>
  </si>
  <si>
    <t>Imani Norville</t>
  </si>
  <si>
    <t>G43709 - Chronic Migraine Without Aura Not Intractable Without Status Migrainosus</t>
  </si>
  <si>
    <t>PVC200896326   000</t>
  </si>
  <si>
    <t>H8013 - Otosclerosis Involving Oval Window, Obliterative, Bilateral</t>
  </si>
  <si>
    <t>Anthony Tedeschi</t>
  </si>
  <si>
    <t>PVC201060357   002</t>
  </si>
  <si>
    <t>O403XX0 - Polyhydramnios Third Trimester Not Applicable Or Unspecified</t>
  </si>
  <si>
    <t>Elizabeth Perez Rodriguez</t>
  </si>
  <si>
    <t>PVC200358553   003</t>
  </si>
  <si>
    <t>K8510 - Biliary Acute Pancreatitis Without Necrosis Or Infection</t>
  </si>
  <si>
    <t>Mekenze Silva</t>
  </si>
  <si>
    <t>PVC200801203   001</t>
  </si>
  <si>
    <t>Jaisy Navarro</t>
  </si>
  <si>
    <t>PVC200764748   000</t>
  </si>
  <si>
    <t>D123 - Benign Neoplasm Of Transverse Colon</t>
  </si>
  <si>
    <t>Roger Giannini</t>
  </si>
  <si>
    <t>PVC200357629   000</t>
  </si>
  <si>
    <t>K51911 - Ulcerative Colitis Unspecified With Rectal Bleeding</t>
  </si>
  <si>
    <t>Jared Sherman</t>
  </si>
  <si>
    <t>PVC200365863   000</t>
  </si>
  <si>
    <t>S82871A - Displaced Pilon Fracture Of Right Tibia, Initial Encounter For Closed Fracture</t>
  </si>
  <si>
    <t>Ivan Montanez</t>
  </si>
  <si>
    <t>PVC200877852   000</t>
  </si>
  <si>
    <t>Robert Baez</t>
  </si>
  <si>
    <t>PVC200837088   002</t>
  </si>
  <si>
    <t>G930 - Cerebral Cysts</t>
  </si>
  <si>
    <t>Shania Peguero</t>
  </si>
  <si>
    <t>F250 - Schizoaffective Disorder Bipolar Type</t>
  </si>
  <si>
    <t>I69251 - Hemiplegia And Hemiparesis Following Other Nontraumatic Intracranial Hemorrhage</t>
  </si>
  <si>
    <t>PVC201005361   001</t>
  </si>
  <si>
    <t>Edras Bond</t>
  </si>
  <si>
    <t>PVC200357975   000</t>
  </si>
  <si>
    <t>Alan Horton</t>
  </si>
  <si>
    <t>PVC201063073   000</t>
  </si>
  <si>
    <t>J028 - Acute Pharyngitis Due To Other Specified Organisms</t>
  </si>
  <si>
    <t>G43009 - Migraine Without Aura Not Intractable Without Status Migrainosus</t>
  </si>
  <si>
    <t>PVC200356551   003</t>
  </si>
  <si>
    <t>J432 - Centrilobular Emphysema</t>
  </si>
  <si>
    <t>Andrew Medeiros</t>
  </si>
  <si>
    <t>PVC200356982   004</t>
  </si>
  <si>
    <t>Dante Hebert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</si>
</sst>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$&quot;#,##0.00_);[Red]\(&quot;$&quot;#,##0.00\)"/>
    <numFmt numFmtId="164" formatCode="[$$-409]#,##0.00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rgb="FF00A9D5"/>
      <name val="Calibri"/>
      <family val="2"/>
      <scheme val="minor"/>
    </font>
    <font>
      <b/>
      <sz val="12"/>
      <color rgb="FF000000"/>
      <name val="Calibri"/>
      <family val="2"/>
      <scheme val="minor"/>
    </font>
    <font>
      <i/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A9D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8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49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2" borderId="0" xfId="0" applyFont="1" applyFill="1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0" fillId="0" borderId="0" xfId="0" applyNumberFormat="1"/>
    <xf numFmtId="49" fontId="0" fillId="0" borderId="0" xfId="0" applyNumberFormat="1"/>
    <xf numFmtId="1" fontId="0" fillId="0" borderId="0" xfId="0" applyNumberFormat="1"/>
    <xf numFmtId="164" fontId="0" fillId="0" borderId="0" xfId="0" applyNumberFormat="1"/>
    <xf numFmtId="0" fontId="0" fillId="0" borderId="0" xfId="0" applyNumberFormat="1"/>
    <xf numFmtId="49" fontId="0" fillId="0" borderId="0" xfId="0" applyNumberFormat="1"/>
    <xf numFmtId="1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E5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3C65FE-87D9-4ACE-A26B-0A7B4A873473}">
  <sheetPr>
    <tabColor theme="1"/>
  </sheetPr>
  <dimension ref="A1:Q330"/>
  <sheetViews>
    <sheetView tabSelected="1" zoomScaleNormal="100" workbookViewId="0"/>
  </sheetViews>
  <sheetFormatPr defaultRowHeight="15" x14ac:dyDescent="0.25"/>
  <cols>
    <col min="1" max="1" width="1.7109375" customWidth="1"/>
    <col min="2" max="2" width="5.42578125" style="10" bestFit="1" customWidth="1"/>
    <col min="3" max="3" width="18.140625" style="10" bestFit="1" customWidth="1"/>
    <col min="4" max="4" width="9" style="10" bestFit="1" customWidth="1"/>
    <col min="5" max="6" width="17.5703125" style="10" bestFit="1" customWidth="1"/>
    <col min="7" max="7" width="23.42578125" style="10" bestFit="1" customWidth="1"/>
    <col min="8" max="8" width="16.7109375" style="10" bestFit="1" customWidth="1"/>
    <col min="9" max="9" width="15.140625" style="10" bestFit="1" customWidth="1"/>
    <col min="10" max="10" width="12.140625" style="10" customWidth="1"/>
    <col min="11" max="11" width="28" style="10" bestFit="1" customWidth="1"/>
    <col min="12" max="12" width="14.5703125" style="2" bestFit="1" customWidth="1"/>
    <col min="13" max="13" width="16.7109375" style="2" bestFit="1" customWidth="1"/>
    <col min="14" max="14" width="14.5703125" style="2" bestFit="1" customWidth="1"/>
    <col min="15" max="15" width="39.7109375" style="2" bestFit="1" customWidth="1"/>
    <col min="16" max="16" width="89" style="2" bestFit="1" customWidth="1"/>
    <col min="17" max="17" width="27.42578125" style="2" bestFit="1" customWidth="1"/>
    <col min="18" max="18" width="11.85546875" bestFit="1" customWidth="1"/>
    <col min="19" max="19" width="10.85546875" bestFit="1" customWidth="1"/>
  </cols>
  <sheetData>
    <row r="1" spans="1:17" ht="21" x14ac:dyDescent="0.25">
      <c r="A1" s="3" t="s">
        <v>23</v>
      </c>
    </row>
    <row r="2" spans="1:17" ht="15.75" x14ac:dyDescent="0.25">
      <c r="A2" s="4" t="s">
        <v>91</v>
      </c>
    </row>
    <row r="3" spans="1:17" x14ac:dyDescent="0.25">
      <c r="A3" s="5" t="s">
        <v>561</v>
      </c>
    </row>
    <row r="4" spans="1:17" x14ac:dyDescent="0.25">
      <c r="L4" s="11" t="s">
        <v>16</v>
      </c>
      <c r="M4" s="11"/>
      <c r="N4" s="11"/>
    </row>
    <row r="5" spans="1:17" x14ac:dyDescent="0.25">
      <c r="L5" s="1">
        <f>SUBTOTAL(9,L7:L1048576)</f>
        <v>1126132.02</v>
      </c>
      <c r="M5" s="1">
        <f>SUBTOTAL(9,M7:M1048576)</f>
        <v>169142.09000000003</v>
      </c>
      <c r="N5" s="1">
        <f>SUBTOTAL(9,N7:N1048576)</f>
        <v>1295274.1100000003</v>
      </c>
    </row>
    <row r="6" spans="1:17" s="2" customFormat="1" x14ac:dyDescent="0.25">
      <c r="B6" s="9" t="s">
        <v>0</v>
      </c>
      <c r="C6" s="9" t="s">
        <v>1</v>
      </c>
      <c r="D6" s="9" t="s">
        <v>19</v>
      </c>
      <c r="E6" s="9" t="s">
        <v>2</v>
      </c>
      <c r="F6" s="9" t="s">
        <v>3</v>
      </c>
      <c r="G6" s="9" t="s">
        <v>4</v>
      </c>
      <c r="H6" s="9" t="s">
        <v>5</v>
      </c>
      <c r="I6" s="9" t="s">
        <v>6</v>
      </c>
      <c r="J6" s="9" t="s">
        <v>7</v>
      </c>
      <c r="K6" s="9" t="s">
        <v>8</v>
      </c>
      <c r="L6" s="9" t="s">
        <v>9</v>
      </c>
      <c r="M6" s="9" t="s">
        <v>10</v>
      </c>
      <c r="N6" s="9" t="s">
        <v>11</v>
      </c>
      <c r="O6" s="9" t="s">
        <v>12</v>
      </c>
      <c r="P6" s="9" t="s">
        <v>20</v>
      </c>
      <c r="Q6" s="9" t="s">
        <v>17</v>
      </c>
    </row>
    <row r="7" spans="1:17" x14ac:dyDescent="0.25">
      <c r="B7" s="16">
        <v>1</v>
      </c>
      <c r="C7" s="17" t="s">
        <v>1048</v>
      </c>
      <c r="D7" s="18">
        <v>9621090</v>
      </c>
      <c r="E7" s="17" t="s">
        <v>13</v>
      </c>
      <c r="F7" s="17" t="s">
        <v>18</v>
      </c>
      <c r="G7" s="17" t="s">
        <v>14</v>
      </c>
      <c r="H7" s="17" t="s">
        <v>71</v>
      </c>
      <c r="I7" s="17" t="s">
        <v>13</v>
      </c>
      <c r="J7" s="17" t="s">
        <v>35</v>
      </c>
      <c r="K7" s="17" t="s">
        <v>43</v>
      </c>
      <c r="L7" s="19">
        <v>194380.85999999993</v>
      </c>
      <c r="M7" s="19">
        <v>7.33</v>
      </c>
      <c r="N7" s="19">
        <v>194388.18999999992</v>
      </c>
      <c r="O7" s="17" t="s">
        <v>68</v>
      </c>
      <c r="P7" s="17" t="s">
        <v>255</v>
      </c>
      <c r="Q7" s="17" t="s">
        <v>1049</v>
      </c>
    </row>
    <row r="8" spans="1:17" x14ac:dyDescent="0.25">
      <c r="B8" s="16">
        <v>2</v>
      </c>
      <c r="C8" s="17" t="s">
        <v>1050</v>
      </c>
      <c r="D8" s="18">
        <v>723941</v>
      </c>
      <c r="E8" s="17" t="s">
        <v>13</v>
      </c>
      <c r="F8" s="17" t="s">
        <v>25</v>
      </c>
      <c r="G8" s="17" t="s">
        <v>22</v>
      </c>
      <c r="H8" s="17" t="s">
        <v>26</v>
      </c>
      <c r="I8" s="17" t="s">
        <v>13</v>
      </c>
      <c r="J8" s="17" t="s">
        <v>15</v>
      </c>
      <c r="K8" s="17" t="s">
        <v>27</v>
      </c>
      <c r="L8" s="19">
        <v>109794.63999999997</v>
      </c>
      <c r="M8" s="19">
        <v>124.67999999999999</v>
      </c>
      <c r="N8" s="19">
        <v>109919.31999999996</v>
      </c>
      <c r="O8" s="17" t="s">
        <v>28</v>
      </c>
      <c r="P8" s="17" t="s">
        <v>1051</v>
      </c>
      <c r="Q8" s="17" t="s">
        <v>1052</v>
      </c>
    </row>
    <row r="9" spans="1:17" x14ac:dyDescent="0.25">
      <c r="B9" s="16">
        <v>3</v>
      </c>
      <c r="C9" s="17" t="s">
        <v>24</v>
      </c>
      <c r="D9" s="18">
        <v>3037748</v>
      </c>
      <c r="E9" s="17" t="s">
        <v>13</v>
      </c>
      <c r="F9" s="17" t="s">
        <v>25</v>
      </c>
      <c r="G9" s="17" t="s">
        <v>14</v>
      </c>
      <c r="H9" s="17" t="s">
        <v>26</v>
      </c>
      <c r="I9" s="17" t="s">
        <v>13</v>
      </c>
      <c r="J9" s="17" t="s">
        <v>15</v>
      </c>
      <c r="K9" s="17" t="s">
        <v>27</v>
      </c>
      <c r="L9" s="19">
        <v>91282.10000000002</v>
      </c>
      <c r="M9" s="19">
        <v>5427.9999999999982</v>
      </c>
      <c r="N9" s="19">
        <v>96710.10000000002</v>
      </c>
      <c r="O9" s="17" t="s">
        <v>28</v>
      </c>
      <c r="P9" s="17" t="s">
        <v>29</v>
      </c>
      <c r="Q9" s="17" t="s">
        <v>30</v>
      </c>
    </row>
    <row r="10" spans="1:17" x14ac:dyDescent="0.25">
      <c r="B10" s="16">
        <v>4</v>
      </c>
      <c r="C10" s="17" t="s">
        <v>518</v>
      </c>
      <c r="D10" s="18">
        <v>33122</v>
      </c>
      <c r="E10" s="17" t="s">
        <v>13</v>
      </c>
      <c r="F10" s="17" t="s">
        <v>25</v>
      </c>
      <c r="G10" s="17" t="s">
        <v>14</v>
      </c>
      <c r="H10" s="17" t="s">
        <v>71</v>
      </c>
      <c r="I10" s="17" t="s">
        <v>13</v>
      </c>
      <c r="J10" s="17" t="s">
        <v>35</v>
      </c>
      <c r="K10" s="17" t="s">
        <v>43</v>
      </c>
      <c r="L10" s="19">
        <v>88077.080000000016</v>
      </c>
      <c r="M10" s="19">
        <v>0</v>
      </c>
      <c r="N10" s="19">
        <v>88077.080000000016</v>
      </c>
      <c r="O10" s="17" t="s">
        <v>79</v>
      </c>
      <c r="P10" s="17" t="s">
        <v>535</v>
      </c>
      <c r="Q10" s="17" t="s">
        <v>519</v>
      </c>
    </row>
    <row r="11" spans="1:17" x14ac:dyDescent="0.25">
      <c r="B11" s="16">
        <v>5</v>
      </c>
      <c r="C11" s="17" t="s">
        <v>252</v>
      </c>
      <c r="D11" s="18">
        <v>32592</v>
      </c>
      <c r="E11" s="17" t="s">
        <v>13</v>
      </c>
      <c r="F11" s="17" t="s">
        <v>18</v>
      </c>
      <c r="G11" s="17" t="s">
        <v>14</v>
      </c>
      <c r="H11" s="17" t="s">
        <v>109</v>
      </c>
      <c r="I11" s="17" t="s">
        <v>42</v>
      </c>
      <c r="J11" s="17" t="s">
        <v>15</v>
      </c>
      <c r="K11" s="17" t="s">
        <v>21</v>
      </c>
      <c r="L11" s="19">
        <v>79289.990000000005</v>
      </c>
      <c r="M11" s="19">
        <v>1054.55</v>
      </c>
      <c r="N11" s="19">
        <v>80344.540000000008</v>
      </c>
      <c r="O11" s="17" t="s">
        <v>103</v>
      </c>
      <c r="P11" s="17" t="s">
        <v>253</v>
      </c>
      <c r="Q11" s="17" t="s">
        <v>254</v>
      </c>
    </row>
    <row r="12" spans="1:17" x14ac:dyDescent="0.25">
      <c r="B12" s="16">
        <v>6</v>
      </c>
      <c r="C12" s="17" t="s">
        <v>472</v>
      </c>
      <c r="D12" s="18">
        <v>2417335</v>
      </c>
      <c r="E12" s="17" t="s">
        <v>13</v>
      </c>
      <c r="F12" s="17" t="s">
        <v>25</v>
      </c>
      <c r="G12" s="17" t="s">
        <v>47</v>
      </c>
      <c r="H12" s="17" t="s">
        <v>144</v>
      </c>
      <c r="I12" s="17" t="s">
        <v>13</v>
      </c>
      <c r="J12" s="17" t="s">
        <v>15</v>
      </c>
      <c r="K12" s="17" t="s">
        <v>67</v>
      </c>
      <c r="L12" s="19">
        <v>77715.699999999939</v>
      </c>
      <c r="M12" s="19">
        <v>297.52</v>
      </c>
      <c r="N12" s="19">
        <v>78013.219999999943</v>
      </c>
      <c r="O12" s="17" t="s">
        <v>32</v>
      </c>
      <c r="P12" s="17" t="s">
        <v>1053</v>
      </c>
      <c r="Q12" s="17" t="s">
        <v>474</v>
      </c>
    </row>
    <row r="13" spans="1:17" x14ac:dyDescent="0.25">
      <c r="B13" s="16">
        <v>7</v>
      </c>
      <c r="C13" s="17" t="s">
        <v>94</v>
      </c>
      <c r="D13" s="18">
        <v>31668297</v>
      </c>
      <c r="E13" s="17" t="s">
        <v>13</v>
      </c>
      <c r="F13" s="17" t="s">
        <v>18</v>
      </c>
      <c r="G13" s="17" t="s">
        <v>22</v>
      </c>
      <c r="H13" s="17" t="s">
        <v>71</v>
      </c>
      <c r="I13" s="17" t="s">
        <v>13</v>
      </c>
      <c r="J13" s="17" t="s">
        <v>35</v>
      </c>
      <c r="K13" s="17" t="s">
        <v>43</v>
      </c>
      <c r="L13" s="19">
        <v>73181.260000000082</v>
      </c>
      <c r="M13" s="19">
        <v>2778.87</v>
      </c>
      <c r="N13" s="19">
        <v>75960.130000000077</v>
      </c>
      <c r="O13" s="17" t="s">
        <v>49</v>
      </c>
      <c r="P13" s="17" t="s">
        <v>1054</v>
      </c>
      <c r="Q13" s="17" t="s">
        <v>96</v>
      </c>
    </row>
    <row r="14" spans="1:17" x14ac:dyDescent="0.25">
      <c r="B14" s="16">
        <v>8</v>
      </c>
      <c r="C14" s="17" t="s">
        <v>1055</v>
      </c>
      <c r="D14" s="18">
        <v>56736287</v>
      </c>
      <c r="E14" s="17" t="s">
        <v>13</v>
      </c>
      <c r="F14" s="17" t="s">
        <v>18</v>
      </c>
      <c r="G14" s="17" t="s">
        <v>22</v>
      </c>
      <c r="H14" s="17" t="s">
        <v>71</v>
      </c>
      <c r="I14" s="17" t="s">
        <v>13</v>
      </c>
      <c r="J14" s="17" t="s">
        <v>35</v>
      </c>
      <c r="K14" s="17" t="s">
        <v>43</v>
      </c>
      <c r="L14" s="19">
        <v>64845.87000000001</v>
      </c>
      <c r="M14" s="19">
        <v>743.83</v>
      </c>
      <c r="N14" s="19">
        <v>65589.700000000012</v>
      </c>
      <c r="O14" s="17" t="s">
        <v>32</v>
      </c>
      <c r="P14" s="17" t="s">
        <v>135</v>
      </c>
      <c r="Q14" s="17" t="s">
        <v>1056</v>
      </c>
    </row>
    <row r="15" spans="1:17" x14ac:dyDescent="0.25">
      <c r="B15" s="16">
        <v>9</v>
      </c>
      <c r="C15" s="17" t="s">
        <v>1057</v>
      </c>
      <c r="D15" s="18">
        <v>2409673</v>
      </c>
      <c r="E15" s="17" t="s">
        <v>13</v>
      </c>
      <c r="F15" s="17" t="s">
        <v>18</v>
      </c>
      <c r="G15" s="17" t="s">
        <v>14</v>
      </c>
      <c r="H15" s="17" t="s">
        <v>232</v>
      </c>
      <c r="I15" s="17" t="s">
        <v>42</v>
      </c>
      <c r="J15" s="17" t="s">
        <v>15</v>
      </c>
      <c r="K15" s="17" t="s">
        <v>27</v>
      </c>
      <c r="L15" s="19">
        <v>63868.739999999983</v>
      </c>
      <c r="M15" s="19">
        <v>33.22</v>
      </c>
      <c r="N15" s="19">
        <v>63901.959999999985</v>
      </c>
      <c r="O15" s="17" t="s">
        <v>186</v>
      </c>
      <c r="P15" s="17" t="s">
        <v>712</v>
      </c>
      <c r="Q15" s="17" t="s">
        <v>1058</v>
      </c>
    </row>
    <row r="16" spans="1:17" x14ac:dyDescent="0.25">
      <c r="B16" s="16">
        <v>10</v>
      </c>
      <c r="C16" s="17" t="s">
        <v>191</v>
      </c>
      <c r="D16" s="18">
        <v>2414371</v>
      </c>
      <c r="E16" s="17" t="s">
        <v>13</v>
      </c>
      <c r="F16" s="17" t="s">
        <v>25</v>
      </c>
      <c r="G16" s="17" t="s">
        <v>14</v>
      </c>
      <c r="H16" s="17" t="s">
        <v>48</v>
      </c>
      <c r="I16" s="17" t="s">
        <v>13</v>
      </c>
      <c r="J16" s="17" t="s">
        <v>35</v>
      </c>
      <c r="K16" s="17" t="s">
        <v>36</v>
      </c>
      <c r="L16" s="19">
        <v>7970.9400000000005</v>
      </c>
      <c r="M16" s="19">
        <v>52943.44</v>
      </c>
      <c r="N16" s="19">
        <v>60914.380000000005</v>
      </c>
      <c r="O16" s="17" t="s">
        <v>79</v>
      </c>
      <c r="P16" s="17" t="s">
        <v>192</v>
      </c>
      <c r="Q16" s="17" t="s">
        <v>193</v>
      </c>
    </row>
    <row r="17" spans="2:17" x14ac:dyDescent="0.25">
      <c r="B17" s="16">
        <v>11</v>
      </c>
      <c r="C17" s="17" t="s">
        <v>870</v>
      </c>
      <c r="D17" s="18">
        <v>2409687</v>
      </c>
      <c r="E17" s="17" t="s">
        <v>13</v>
      </c>
      <c r="F17" s="17" t="s">
        <v>18</v>
      </c>
      <c r="G17" s="17" t="s">
        <v>14</v>
      </c>
      <c r="H17" s="17" t="s">
        <v>59</v>
      </c>
      <c r="I17" s="17" t="s">
        <v>13</v>
      </c>
      <c r="J17" s="17" t="s">
        <v>15</v>
      </c>
      <c r="K17" s="17" t="s">
        <v>53</v>
      </c>
      <c r="L17" s="19">
        <v>59029.85</v>
      </c>
      <c r="M17" s="19">
        <v>0</v>
      </c>
      <c r="N17" s="19">
        <v>59029.85</v>
      </c>
      <c r="O17" s="17" t="s">
        <v>44</v>
      </c>
      <c r="P17" s="17" t="s">
        <v>871</v>
      </c>
      <c r="Q17" s="17" t="s">
        <v>872</v>
      </c>
    </row>
    <row r="18" spans="2:17" x14ac:dyDescent="0.25">
      <c r="B18" s="16">
        <v>12</v>
      </c>
      <c r="C18" s="17" t="s">
        <v>1059</v>
      </c>
      <c r="D18" s="18">
        <v>2406765</v>
      </c>
      <c r="E18" s="17" t="s">
        <v>13</v>
      </c>
      <c r="F18" s="17" t="s">
        <v>18</v>
      </c>
      <c r="G18" s="17" t="s">
        <v>14</v>
      </c>
      <c r="H18" s="17" t="s">
        <v>41</v>
      </c>
      <c r="I18" s="17" t="s">
        <v>42</v>
      </c>
      <c r="J18" s="17" t="s">
        <v>35</v>
      </c>
      <c r="K18" s="17" t="s">
        <v>43</v>
      </c>
      <c r="L18" s="19">
        <v>58550.009999999973</v>
      </c>
      <c r="M18" s="19">
        <v>204.6</v>
      </c>
      <c r="N18" s="19">
        <v>58754.609999999971</v>
      </c>
      <c r="O18" s="17" t="s">
        <v>32</v>
      </c>
      <c r="P18" s="17" t="s">
        <v>473</v>
      </c>
      <c r="Q18" s="17" t="s">
        <v>504</v>
      </c>
    </row>
    <row r="19" spans="2:17" x14ac:dyDescent="0.25">
      <c r="B19" s="16">
        <v>13</v>
      </c>
      <c r="C19" s="17" t="s">
        <v>200</v>
      </c>
      <c r="D19" s="18">
        <v>1154631</v>
      </c>
      <c r="E19" s="17" t="s">
        <v>13</v>
      </c>
      <c r="F19" s="17" t="s">
        <v>25</v>
      </c>
      <c r="G19" s="17" t="s">
        <v>14</v>
      </c>
      <c r="H19" s="17" t="s">
        <v>31</v>
      </c>
      <c r="I19" s="17" t="s">
        <v>13</v>
      </c>
      <c r="J19" s="17" t="s">
        <v>15</v>
      </c>
      <c r="K19" s="17" t="s">
        <v>21</v>
      </c>
      <c r="L19" s="19">
        <v>57944.69</v>
      </c>
      <c r="M19" s="19">
        <v>378.25</v>
      </c>
      <c r="N19" s="19">
        <v>58322.94</v>
      </c>
      <c r="O19" s="17" t="s">
        <v>28</v>
      </c>
      <c r="P19" s="17" t="s">
        <v>150</v>
      </c>
      <c r="Q19" s="17" t="s">
        <v>201</v>
      </c>
    </row>
    <row r="20" spans="2:17" x14ac:dyDescent="0.25">
      <c r="B20" s="16">
        <v>14</v>
      </c>
      <c r="C20" s="17" t="s">
        <v>78</v>
      </c>
      <c r="D20" s="18">
        <v>1173460</v>
      </c>
      <c r="E20" s="17" t="s">
        <v>13</v>
      </c>
      <c r="F20" s="17" t="s">
        <v>25</v>
      </c>
      <c r="G20" s="17" t="s">
        <v>22</v>
      </c>
      <c r="H20" s="17" t="s">
        <v>71</v>
      </c>
      <c r="I20" s="17" t="s">
        <v>13</v>
      </c>
      <c r="J20" s="17" t="s">
        <v>35</v>
      </c>
      <c r="K20" s="17" t="s">
        <v>43</v>
      </c>
      <c r="L20" s="19">
        <v>352.75</v>
      </c>
      <c r="M20" s="19">
        <v>54271.06</v>
      </c>
      <c r="N20" s="19">
        <v>54623.81</v>
      </c>
      <c r="O20" s="17" t="s">
        <v>170</v>
      </c>
      <c r="P20" s="17" t="s">
        <v>1060</v>
      </c>
      <c r="Q20" s="17" t="s">
        <v>80</v>
      </c>
    </row>
    <row r="21" spans="2:17" x14ac:dyDescent="0.25">
      <c r="B21" s="16">
        <v>15</v>
      </c>
      <c r="C21" s="17" t="s">
        <v>164</v>
      </c>
      <c r="D21" s="18">
        <v>2406996</v>
      </c>
      <c r="E21" s="17" t="s">
        <v>13</v>
      </c>
      <c r="F21" s="17" t="s">
        <v>18</v>
      </c>
      <c r="G21" s="17" t="s">
        <v>22</v>
      </c>
      <c r="H21" s="17" t="s">
        <v>71</v>
      </c>
      <c r="I21" s="17" t="s">
        <v>13</v>
      </c>
      <c r="J21" s="17" t="s">
        <v>35</v>
      </c>
      <c r="K21" s="17" t="s">
        <v>43</v>
      </c>
      <c r="L21" s="19">
        <v>98.300000000000011</v>
      </c>
      <c r="M21" s="19">
        <v>50370.289999999994</v>
      </c>
      <c r="N21" s="19">
        <v>50468.59</v>
      </c>
      <c r="O21" s="17" t="s">
        <v>28</v>
      </c>
      <c r="P21" s="17" t="s">
        <v>1061</v>
      </c>
      <c r="Q21" s="17" t="s">
        <v>165</v>
      </c>
    </row>
    <row r="22" spans="2:17" x14ac:dyDescent="0.25">
      <c r="B22" s="16">
        <v>16</v>
      </c>
      <c r="C22" s="17" t="s">
        <v>1062</v>
      </c>
      <c r="D22" s="18">
        <v>1170103</v>
      </c>
      <c r="E22" s="17" t="s">
        <v>13</v>
      </c>
      <c r="F22" s="17" t="s">
        <v>18</v>
      </c>
      <c r="G22" s="17" t="s">
        <v>22</v>
      </c>
      <c r="H22" s="17" t="s">
        <v>71</v>
      </c>
      <c r="I22" s="17" t="s">
        <v>13</v>
      </c>
      <c r="J22" s="17" t="s">
        <v>35</v>
      </c>
      <c r="K22" s="17" t="s">
        <v>43</v>
      </c>
      <c r="L22" s="19">
        <v>50203.319999999971</v>
      </c>
      <c r="M22" s="19">
        <v>0</v>
      </c>
      <c r="N22" s="19">
        <v>50203.319999999971</v>
      </c>
      <c r="O22" s="17" t="s">
        <v>170</v>
      </c>
      <c r="P22" s="17" t="s">
        <v>1063</v>
      </c>
      <c r="Q22" s="17" t="s">
        <v>1064</v>
      </c>
    </row>
    <row r="23" spans="2:17" x14ac:dyDescent="0.25">
      <c r="B23" s="16">
        <v>17</v>
      </c>
      <c r="C23" s="17" t="s">
        <v>1065</v>
      </c>
      <c r="D23" s="18">
        <v>2142032</v>
      </c>
      <c r="E23" s="17" t="s">
        <v>13</v>
      </c>
      <c r="F23" s="17" t="s">
        <v>18</v>
      </c>
      <c r="G23" s="17" t="s">
        <v>22</v>
      </c>
      <c r="H23" s="17" t="s">
        <v>71</v>
      </c>
      <c r="I23" s="17" t="s">
        <v>13</v>
      </c>
      <c r="J23" s="17" t="s">
        <v>35</v>
      </c>
      <c r="K23" s="17" t="s">
        <v>43</v>
      </c>
      <c r="L23" s="19">
        <v>49545.919999999998</v>
      </c>
      <c r="M23" s="19">
        <v>506.45000000000005</v>
      </c>
      <c r="N23" s="19">
        <v>50052.369999999995</v>
      </c>
      <c r="O23" s="17" t="s">
        <v>32</v>
      </c>
      <c r="P23" s="17" t="s">
        <v>180</v>
      </c>
      <c r="Q23" s="17" t="s">
        <v>1066</v>
      </c>
    </row>
    <row r="24" spans="2:17" x14ac:dyDescent="0.25">
      <c r="B24" s="2"/>
      <c r="C24" s="6"/>
      <c r="D24" s="7"/>
      <c r="E24" s="6"/>
      <c r="F24" s="6"/>
      <c r="G24" s="6"/>
      <c r="H24" s="6"/>
      <c r="I24" s="6"/>
      <c r="J24" s="6"/>
      <c r="K24" s="6"/>
      <c r="L24" s="8"/>
      <c r="M24" s="8"/>
      <c r="N24" s="8"/>
      <c r="O24" s="6"/>
      <c r="P24" s="6"/>
      <c r="Q24" s="6"/>
    </row>
    <row r="25" spans="2:17" x14ac:dyDescent="0.25">
      <c r="B25" s="2"/>
      <c r="C25" s="6"/>
      <c r="D25" s="7"/>
      <c r="E25" s="6"/>
      <c r="F25" s="6"/>
      <c r="G25" s="6"/>
      <c r="H25" s="6"/>
      <c r="I25" s="6"/>
      <c r="J25" s="6"/>
      <c r="K25" s="6"/>
      <c r="L25" s="8"/>
      <c r="M25" s="8"/>
      <c r="N25" s="8"/>
      <c r="O25" s="6"/>
      <c r="P25" s="6"/>
      <c r="Q25" s="6"/>
    </row>
    <row r="26" spans="2:17" x14ac:dyDescent="0.25">
      <c r="B26" s="2"/>
      <c r="C26" s="6"/>
      <c r="D26" s="7"/>
      <c r="E26" s="6"/>
      <c r="F26" s="6"/>
      <c r="G26" s="6"/>
      <c r="H26" s="6"/>
      <c r="I26" s="6"/>
      <c r="J26" s="6"/>
      <c r="K26" s="6"/>
      <c r="L26" s="8"/>
      <c r="M26" s="8"/>
      <c r="N26" s="8"/>
      <c r="O26" s="6"/>
      <c r="P26" s="6"/>
      <c r="Q26" s="6"/>
    </row>
    <row r="27" spans="2:17" x14ac:dyDescent="0.25">
      <c r="B27" s="2"/>
      <c r="C27" s="6"/>
      <c r="D27" s="7"/>
      <c r="E27" s="6"/>
      <c r="F27" s="6"/>
      <c r="G27" s="6"/>
      <c r="H27" s="6"/>
      <c r="I27" s="6"/>
      <c r="J27" s="6"/>
      <c r="K27" s="6"/>
      <c r="L27" s="8"/>
      <c r="M27" s="8"/>
      <c r="N27" s="8"/>
      <c r="O27" s="6"/>
      <c r="P27" s="6"/>
      <c r="Q27" s="6"/>
    </row>
    <row r="28" spans="2:17" x14ac:dyDescent="0.25">
      <c r="B28" s="2"/>
      <c r="C28" s="6"/>
      <c r="D28" s="7"/>
      <c r="E28" s="6"/>
      <c r="F28" s="6"/>
      <c r="G28" s="6"/>
      <c r="H28" s="6"/>
      <c r="I28" s="6"/>
      <c r="J28" s="6"/>
      <c r="K28" s="6"/>
      <c r="L28" s="8"/>
      <c r="M28" s="8"/>
      <c r="N28" s="8"/>
      <c r="O28" s="6"/>
      <c r="P28" s="6"/>
      <c r="Q28" s="6"/>
    </row>
    <row r="29" spans="2:17" x14ac:dyDescent="0.25">
      <c r="B29" s="2"/>
      <c r="C29" s="6"/>
      <c r="D29" s="7"/>
      <c r="E29" s="6"/>
      <c r="F29" s="6"/>
      <c r="G29" s="6"/>
      <c r="H29" s="6"/>
      <c r="I29" s="6"/>
      <c r="J29" s="6"/>
      <c r="K29" s="6"/>
      <c r="L29" s="8"/>
      <c r="M29" s="8"/>
      <c r="N29" s="8"/>
      <c r="O29" s="6"/>
      <c r="P29" s="6"/>
      <c r="Q29" s="6"/>
    </row>
    <row r="30" spans="2:17" x14ac:dyDescent="0.25">
      <c r="B30" s="2"/>
      <c r="C30" s="6"/>
      <c r="D30" s="7"/>
      <c r="E30" s="6"/>
      <c r="F30" s="6"/>
      <c r="G30" s="6"/>
      <c r="H30" s="6"/>
      <c r="I30" s="6"/>
      <c r="J30" s="6"/>
      <c r="K30" s="6"/>
      <c r="L30" s="8"/>
      <c r="M30" s="8"/>
      <c r="N30" s="8"/>
      <c r="O30" s="6"/>
      <c r="P30" s="6"/>
      <c r="Q30" s="6"/>
    </row>
    <row r="31" spans="2:17" x14ac:dyDescent="0.25">
      <c r="B31" s="2"/>
      <c r="C31" s="6"/>
      <c r="D31" s="7"/>
      <c r="E31" s="6"/>
      <c r="F31" s="6"/>
      <c r="G31" s="6"/>
      <c r="H31" s="6"/>
      <c r="I31" s="6"/>
      <c r="J31" s="6"/>
      <c r="K31" s="6"/>
      <c r="L31" s="8"/>
      <c r="M31" s="8"/>
      <c r="N31" s="8"/>
      <c r="O31" s="6"/>
      <c r="P31" s="6"/>
      <c r="Q31" s="6"/>
    </row>
    <row r="32" spans="2:17" x14ac:dyDescent="0.25">
      <c r="B32" s="2"/>
      <c r="C32" s="6"/>
      <c r="D32" s="7"/>
      <c r="E32" s="6"/>
      <c r="F32" s="6"/>
      <c r="G32" s="6"/>
      <c r="H32" s="6"/>
      <c r="I32" s="6"/>
      <c r="J32" s="6"/>
      <c r="K32" s="6"/>
      <c r="L32" s="8"/>
      <c r="M32" s="8"/>
      <c r="N32" s="8"/>
      <c r="O32" s="6"/>
      <c r="P32" s="6"/>
      <c r="Q32" s="6"/>
    </row>
    <row r="33" spans="2:17" x14ac:dyDescent="0.25">
      <c r="B33" s="2"/>
      <c r="C33" s="6"/>
      <c r="D33" s="7"/>
      <c r="E33" s="6"/>
      <c r="F33" s="6"/>
      <c r="G33" s="6"/>
      <c r="H33" s="6"/>
      <c r="I33" s="6"/>
      <c r="J33" s="6"/>
      <c r="K33" s="6"/>
      <c r="L33" s="8"/>
      <c r="M33" s="8"/>
      <c r="N33" s="8"/>
      <c r="O33" s="6"/>
      <c r="P33" s="6"/>
      <c r="Q33" s="6"/>
    </row>
    <row r="34" spans="2:17" x14ac:dyDescent="0.25">
      <c r="B34" s="2"/>
      <c r="C34" s="6"/>
      <c r="D34" s="7"/>
      <c r="E34" s="6"/>
      <c r="F34" s="6"/>
      <c r="G34" s="6"/>
      <c r="H34" s="6"/>
      <c r="I34" s="6"/>
      <c r="J34" s="6"/>
      <c r="K34" s="6"/>
      <c r="L34" s="8"/>
      <c r="M34" s="8"/>
      <c r="N34" s="8"/>
      <c r="O34" s="6"/>
      <c r="P34" s="6"/>
      <c r="Q34" s="6"/>
    </row>
    <row r="35" spans="2:17" x14ac:dyDescent="0.25">
      <c r="B35" s="2"/>
      <c r="C35" s="6"/>
      <c r="D35" s="7"/>
      <c r="E35" s="6"/>
      <c r="F35" s="6"/>
      <c r="G35" s="6"/>
      <c r="H35" s="6"/>
      <c r="I35" s="6"/>
      <c r="J35" s="6"/>
      <c r="K35" s="6"/>
      <c r="L35" s="8"/>
      <c r="M35" s="8"/>
      <c r="N35" s="8"/>
      <c r="O35" s="6"/>
      <c r="P35" s="6"/>
      <c r="Q35" s="6"/>
    </row>
    <row r="36" spans="2:17" x14ac:dyDescent="0.25">
      <c r="B36" s="2"/>
      <c r="C36" s="6"/>
      <c r="D36" s="7"/>
      <c r="E36" s="6"/>
      <c r="F36" s="6"/>
      <c r="G36" s="6"/>
      <c r="H36" s="6"/>
      <c r="I36" s="6"/>
      <c r="J36" s="6"/>
      <c r="K36" s="6"/>
      <c r="L36" s="8"/>
      <c r="M36" s="8"/>
      <c r="N36" s="8"/>
      <c r="O36" s="6"/>
      <c r="P36" s="6"/>
      <c r="Q36" s="6"/>
    </row>
    <row r="37" spans="2:17" x14ac:dyDescent="0.25">
      <c r="B37" s="2"/>
      <c r="C37" s="6"/>
      <c r="D37" s="7"/>
      <c r="E37" s="6"/>
      <c r="F37" s="6"/>
      <c r="G37" s="6"/>
      <c r="H37" s="6"/>
      <c r="I37" s="6"/>
      <c r="J37" s="6"/>
      <c r="K37" s="6"/>
      <c r="L37" s="8"/>
      <c r="M37" s="8"/>
      <c r="N37" s="8"/>
      <c r="O37" s="6"/>
      <c r="P37" s="6"/>
      <c r="Q37" s="6"/>
    </row>
    <row r="38" spans="2:17" x14ac:dyDescent="0.25">
      <c r="B38" s="2"/>
      <c r="C38" s="6"/>
      <c r="D38" s="7"/>
      <c r="E38" s="6"/>
      <c r="F38" s="6"/>
      <c r="G38" s="6"/>
      <c r="H38" s="6"/>
      <c r="I38" s="6"/>
      <c r="J38" s="6"/>
      <c r="K38" s="6"/>
      <c r="L38" s="8"/>
      <c r="M38" s="8"/>
      <c r="N38" s="8"/>
      <c r="O38" s="6"/>
      <c r="P38" s="6"/>
      <c r="Q38" s="6"/>
    </row>
    <row r="39" spans="2:17" x14ac:dyDescent="0.25">
      <c r="B39" s="2"/>
      <c r="C39" s="6"/>
      <c r="D39" s="7"/>
      <c r="E39" s="6"/>
      <c r="F39" s="6"/>
      <c r="G39" s="6"/>
      <c r="H39" s="6"/>
      <c r="I39" s="6"/>
      <c r="J39" s="6"/>
      <c r="K39" s="6"/>
      <c r="L39" s="8"/>
      <c r="M39" s="8"/>
      <c r="N39" s="8"/>
      <c r="O39" s="6"/>
      <c r="P39" s="6"/>
      <c r="Q39" s="6"/>
    </row>
    <row r="40" spans="2:17" x14ac:dyDescent="0.25">
      <c r="B40" s="2"/>
      <c r="C40" s="6"/>
      <c r="D40" s="7"/>
      <c r="E40" s="6"/>
      <c r="F40" s="6"/>
      <c r="G40" s="6"/>
      <c r="H40" s="6"/>
      <c r="I40" s="6"/>
      <c r="J40" s="6"/>
      <c r="K40" s="6"/>
      <c r="L40" s="8"/>
      <c r="M40" s="8"/>
      <c r="N40" s="8"/>
      <c r="O40" s="6"/>
      <c r="P40" s="6"/>
      <c r="Q40" s="6"/>
    </row>
    <row r="41" spans="2:17" x14ac:dyDescent="0.25">
      <c r="B41" s="2"/>
      <c r="C41" s="6"/>
      <c r="D41" s="7"/>
      <c r="E41" s="6"/>
      <c r="F41" s="6"/>
      <c r="G41" s="6"/>
      <c r="H41" s="6"/>
      <c r="I41" s="6"/>
      <c r="J41" s="6"/>
      <c r="K41" s="6"/>
      <c r="L41" s="8"/>
      <c r="M41" s="8"/>
      <c r="N41" s="8"/>
      <c r="O41" s="6"/>
      <c r="P41" s="6"/>
      <c r="Q41" s="6"/>
    </row>
    <row r="42" spans="2:17" x14ac:dyDescent="0.25">
      <c r="B42" s="2"/>
      <c r="C42" s="6"/>
      <c r="D42" s="7"/>
      <c r="E42" s="6"/>
      <c r="F42" s="6"/>
      <c r="G42" s="6"/>
      <c r="H42" s="6"/>
      <c r="I42" s="6"/>
      <c r="J42" s="6"/>
      <c r="K42" s="6"/>
      <c r="L42" s="8"/>
      <c r="M42" s="8"/>
      <c r="N42" s="8"/>
      <c r="O42" s="6"/>
      <c r="P42" s="6"/>
      <c r="Q42" s="6"/>
    </row>
    <row r="43" spans="2:17" x14ac:dyDescent="0.25">
      <c r="B43" s="2"/>
      <c r="C43" s="6"/>
      <c r="D43" s="7"/>
      <c r="E43" s="6"/>
      <c r="F43" s="6"/>
      <c r="G43" s="6"/>
      <c r="H43" s="6"/>
      <c r="I43" s="6"/>
      <c r="J43" s="6"/>
      <c r="K43" s="6"/>
      <c r="L43" s="8"/>
      <c r="M43" s="8"/>
      <c r="N43" s="8"/>
      <c r="O43" s="6"/>
      <c r="P43" s="6"/>
      <c r="Q43" s="6"/>
    </row>
    <row r="44" spans="2:17" x14ac:dyDescent="0.25">
      <c r="B44" s="2"/>
      <c r="C44" s="6"/>
      <c r="D44" s="7"/>
      <c r="E44" s="6"/>
      <c r="F44" s="6"/>
      <c r="G44" s="6"/>
      <c r="H44" s="6"/>
      <c r="I44" s="6"/>
      <c r="J44" s="6"/>
      <c r="K44" s="6"/>
      <c r="L44" s="8"/>
      <c r="M44" s="8"/>
      <c r="N44" s="8"/>
      <c r="O44" s="6"/>
      <c r="P44" s="6"/>
      <c r="Q44" s="6"/>
    </row>
    <row r="45" spans="2:17" x14ac:dyDescent="0.25">
      <c r="B45" s="2"/>
      <c r="C45" s="6"/>
      <c r="D45" s="7"/>
      <c r="E45" s="6"/>
      <c r="F45" s="6"/>
      <c r="G45" s="6"/>
      <c r="H45" s="6"/>
      <c r="I45" s="6"/>
      <c r="J45" s="6"/>
      <c r="K45" s="6"/>
      <c r="L45" s="8"/>
      <c r="M45" s="8"/>
      <c r="N45" s="8"/>
      <c r="O45" s="6"/>
      <c r="P45" s="6"/>
      <c r="Q45" s="6"/>
    </row>
    <row r="46" spans="2:17" x14ac:dyDescent="0.25">
      <c r="B46" s="2"/>
      <c r="C46" s="6"/>
      <c r="D46" s="7"/>
      <c r="E46" s="6"/>
      <c r="F46" s="6"/>
      <c r="G46" s="6"/>
      <c r="H46" s="6"/>
      <c r="I46" s="6"/>
      <c r="J46" s="6"/>
      <c r="K46" s="6"/>
      <c r="L46" s="8"/>
      <c r="M46" s="8"/>
      <c r="N46" s="8"/>
      <c r="O46" s="6"/>
      <c r="P46" s="6"/>
      <c r="Q46" s="6"/>
    </row>
    <row r="47" spans="2:17" x14ac:dyDescent="0.25">
      <c r="B47" s="2"/>
      <c r="C47" s="6"/>
      <c r="D47" s="7"/>
      <c r="E47" s="6"/>
      <c r="F47" s="6"/>
      <c r="G47" s="6"/>
      <c r="H47" s="6"/>
      <c r="I47" s="6"/>
      <c r="J47" s="6"/>
      <c r="K47" s="6"/>
      <c r="L47" s="8"/>
      <c r="M47" s="8"/>
      <c r="N47" s="8"/>
      <c r="O47" s="6"/>
      <c r="P47" s="6"/>
      <c r="Q47" s="6"/>
    </row>
    <row r="48" spans="2:17" x14ac:dyDescent="0.25">
      <c r="B48" s="2"/>
      <c r="C48" s="6"/>
      <c r="D48" s="7"/>
      <c r="E48" s="6"/>
      <c r="F48" s="6"/>
      <c r="G48" s="6"/>
      <c r="H48" s="6"/>
      <c r="I48" s="6"/>
      <c r="J48" s="6"/>
      <c r="K48" s="6"/>
      <c r="L48" s="8"/>
      <c r="M48" s="8"/>
      <c r="N48" s="8"/>
      <c r="O48" s="6"/>
      <c r="P48" s="6"/>
      <c r="Q48" s="6"/>
    </row>
    <row r="49" spans="2:17" x14ac:dyDescent="0.25">
      <c r="B49" s="2"/>
      <c r="C49" s="6"/>
      <c r="D49" s="7"/>
      <c r="E49" s="6"/>
      <c r="F49" s="6"/>
      <c r="G49" s="6"/>
      <c r="H49" s="6"/>
      <c r="I49" s="6"/>
      <c r="J49" s="6"/>
      <c r="K49" s="6"/>
      <c r="L49" s="8"/>
      <c r="M49" s="8"/>
      <c r="N49" s="8"/>
      <c r="O49" s="6"/>
      <c r="P49" s="6"/>
      <c r="Q49" s="6"/>
    </row>
    <row r="50" spans="2:17" x14ac:dyDescent="0.25">
      <c r="B50" s="2"/>
      <c r="C50" s="6"/>
      <c r="D50" s="7"/>
      <c r="E50" s="6"/>
      <c r="F50" s="6"/>
      <c r="G50" s="6"/>
      <c r="H50" s="6"/>
      <c r="I50" s="6"/>
      <c r="J50" s="6"/>
      <c r="K50" s="6"/>
      <c r="L50" s="8"/>
      <c r="M50" s="8"/>
      <c r="N50" s="8"/>
      <c r="O50" s="6"/>
      <c r="P50" s="6"/>
      <c r="Q50" s="6"/>
    </row>
    <row r="51" spans="2:17" x14ac:dyDescent="0.25">
      <c r="B51" s="2"/>
      <c r="C51" s="6"/>
      <c r="D51" s="7"/>
      <c r="E51" s="6"/>
      <c r="F51" s="6"/>
      <c r="G51" s="6"/>
      <c r="H51" s="6"/>
      <c r="I51" s="6"/>
      <c r="J51" s="6"/>
      <c r="K51" s="6"/>
      <c r="L51" s="8"/>
      <c r="M51" s="8"/>
      <c r="N51" s="8"/>
      <c r="O51" s="6"/>
      <c r="P51" s="6"/>
      <c r="Q51" s="6"/>
    </row>
    <row r="52" spans="2:17" x14ac:dyDescent="0.25">
      <c r="B52" s="2"/>
      <c r="C52" s="6"/>
      <c r="D52" s="7"/>
      <c r="E52" s="6"/>
      <c r="F52" s="6"/>
      <c r="G52" s="6"/>
      <c r="H52" s="6"/>
      <c r="I52" s="6"/>
      <c r="J52" s="6"/>
      <c r="K52" s="6"/>
      <c r="L52" s="8"/>
      <c r="M52" s="8"/>
      <c r="N52" s="8"/>
      <c r="O52" s="6"/>
      <c r="P52" s="6"/>
      <c r="Q52" s="6"/>
    </row>
    <row r="53" spans="2:17" x14ac:dyDescent="0.25">
      <c r="B53" s="2"/>
      <c r="C53" s="6"/>
      <c r="D53" s="7"/>
      <c r="E53" s="6"/>
      <c r="F53" s="6"/>
      <c r="G53" s="6"/>
      <c r="H53" s="6"/>
      <c r="I53" s="6"/>
      <c r="J53" s="6"/>
      <c r="K53" s="6"/>
      <c r="L53" s="8"/>
      <c r="M53" s="8"/>
      <c r="N53" s="8"/>
      <c r="O53" s="6"/>
      <c r="P53" s="6"/>
      <c r="Q53" s="6"/>
    </row>
    <row r="54" spans="2:17" x14ac:dyDescent="0.25">
      <c r="B54" s="2"/>
      <c r="C54" s="6"/>
      <c r="D54" s="7"/>
      <c r="E54" s="6"/>
      <c r="F54" s="6"/>
      <c r="G54" s="6"/>
      <c r="H54" s="6"/>
      <c r="I54" s="6"/>
      <c r="J54" s="6"/>
      <c r="K54" s="6"/>
      <c r="L54" s="8"/>
      <c r="M54" s="8"/>
      <c r="N54" s="8"/>
      <c r="O54" s="6"/>
      <c r="P54" s="6"/>
      <c r="Q54" s="6"/>
    </row>
    <row r="55" spans="2:17" x14ac:dyDescent="0.25">
      <c r="B55" s="2"/>
      <c r="C55" s="6"/>
      <c r="D55" s="7"/>
      <c r="E55" s="6"/>
      <c r="F55" s="6"/>
      <c r="G55" s="6"/>
      <c r="H55" s="6"/>
      <c r="I55" s="6"/>
      <c r="J55" s="6"/>
      <c r="K55" s="6"/>
      <c r="L55" s="8"/>
      <c r="M55" s="8"/>
      <c r="N55" s="8"/>
      <c r="O55" s="6"/>
      <c r="P55" s="6"/>
      <c r="Q55" s="6"/>
    </row>
    <row r="56" spans="2:17" x14ac:dyDescent="0.25">
      <c r="B56" s="2"/>
      <c r="C56" s="6"/>
      <c r="D56" s="7"/>
      <c r="E56" s="6"/>
      <c r="F56" s="6"/>
      <c r="G56" s="6"/>
      <c r="H56" s="6"/>
      <c r="I56" s="6"/>
      <c r="J56" s="6"/>
      <c r="K56" s="6"/>
      <c r="L56" s="8"/>
      <c r="M56" s="8"/>
      <c r="N56" s="8"/>
      <c r="O56" s="6"/>
      <c r="P56" s="6"/>
      <c r="Q56" s="6"/>
    </row>
    <row r="57" spans="2:17" x14ac:dyDescent="0.25">
      <c r="B57" s="2"/>
      <c r="C57" s="6"/>
      <c r="D57" s="7"/>
      <c r="E57" s="6"/>
      <c r="F57" s="6"/>
      <c r="G57" s="6"/>
      <c r="H57" s="6"/>
      <c r="I57" s="6"/>
      <c r="J57" s="6"/>
      <c r="K57" s="6"/>
      <c r="L57" s="8"/>
      <c r="M57" s="8"/>
      <c r="N57" s="8"/>
      <c r="O57" s="6"/>
      <c r="P57" s="6"/>
      <c r="Q57" s="6"/>
    </row>
    <row r="58" spans="2:17" x14ac:dyDescent="0.25">
      <c r="B58" s="2"/>
      <c r="C58" s="6"/>
      <c r="D58" s="7"/>
      <c r="E58" s="6"/>
      <c r="F58" s="6"/>
      <c r="G58" s="6"/>
      <c r="H58" s="6"/>
      <c r="I58" s="6"/>
      <c r="J58" s="6"/>
      <c r="K58" s="6"/>
      <c r="L58" s="8"/>
      <c r="M58" s="8"/>
      <c r="N58" s="8"/>
      <c r="O58" s="6"/>
      <c r="P58" s="6"/>
      <c r="Q58" s="6"/>
    </row>
    <row r="59" spans="2:17" x14ac:dyDescent="0.25">
      <c r="B59" s="2"/>
      <c r="C59" s="6"/>
      <c r="D59" s="7"/>
      <c r="E59" s="6"/>
      <c r="F59" s="6"/>
      <c r="G59" s="6"/>
      <c r="H59" s="6"/>
      <c r="I59" s="6"/>
      <c r="J59" s="6"/>
      <c r="K59" s="6"/>
      <c r="L59" s="8"/>
      <c r="M59" s="8"/>
      <c r="N59" s="8"/>
      <c r="O59" s="6"/>
      <c r="P59" s="6"/>
      <c r="Q59" s="6"/>
    </row>
    <row r="60" spans="2:17" x14ac:dyDescent="0.25">
      <c r="B60" s="2"/>
      <c r="C60" s="6"/>
      <c r="D60" s="7"/>
      <c r="E60" s="6"/>
      <c r="F60" s="6"/>
      <c r="G60" s="6"/>
      <c r="H60" s="6"/>
      <c r="I60" s="6"/>
      <c r="J60" s="6"/>
      <c r="K60" s="6"/>
      <c r="L60" s="8"/>
      <c r="M60" s="8"/>
      <c r="N60" s="8"/>
      <c r="O60" s="6"/>
      <c r="P60" s="6"/>
      <c r="Q60" s="6"/>
    </row>
    <row r="61" spans="2:17" x14ac:dyDescent="0.25">
      <c r="B61" s="2"/>
      <c r="C61" s="6"/>
      <c r="D61" s="7"/>
      <c r="E61" s="6"/>
      <c r="F61" s="6"/>
      <c r="G61" s="6"/>
      <c r="H61" s="6"/>
      <c r="I61" s="6"/>
      <c r="J61" s="6"/>
      <c r="K61" s="6"/>
      <c r="L61" s="8"/>
      <c r="M61" s="8"/>
      <c r="N61" s="8"/>
      <c r="O61" s="6"/>
      <c r="P61" s="6"/>
      <c r="Q61" s="6"/>
    </row>
    <row r="62" spans="2:17" x14ac:dyDescent="0.25">
      <c r="B62" s="2"/>
      <c r="C62" s="6"/>
      <c r="D62" s="7"/>
      <c r="E62" s="6"/>
      <c r="F62" s="6"/>
      <c r="G62" s="6"/>
      <c r="H62" s="6"/>
      <c r="I62" s="6"/>
      <c r="J62" s="6"/>
      <c r="K62" s="6"/>
      <c r="L62" s="8"/>
      <c r="M62" s="8"/>
      <c r="N62" s="8"/>
      <c r="O62" s="6"/>
      <c r="P62" s="6"/>
      <c r="Q62" s="6"/>
    </row>
    <row r="63" spans="2:17" x14ac:dyDescent="0.25">
      <c r="B63" s="2"/>
      <c r="C63" s="6"/>
      <c r="D63" s="7"/>
      <c r="E63" s="6"/>
      <c r="F63" s="6"/>
      <c r="G63" s="6"/>
      <c r="H63" s="6"/>
      <c r="I63" s="6"/>
      <c r="J63" s="6"/>
      <c r="K63" s="6"/>
      <c r="L63" s="8"/>
      <c r="M63" s="8"/>
      <c r="N63" s="8"/>
      <c r="O63" s="6"/>
      <c r="P63" s="6"/>
      <c r="Q63" s="6"/>
    </row>
    <row r="64" spans="2:17" x14ac:dyDescent="0.25">
      <c r="B64" s="2"/>
      <c r="C64" s="6"/>
      <c r="D64" s="7"/>
      <c r="E64" s="6"/>
      <c r="F64" s="6"/>
      <c r="G64" s="6"/>
      <c r="H64" s="6"/>
      <c r="I64" s="6"/>
      <c r="J64" s="6"/>
      <c r="K64" s="6"/>
      <c r="L64" s="8"/>
      <c r="M64" s="8"/>
      <c r="N64" s="8"/>
      <c r="O64" s="6"/>
      <c r="P64" s="6"/>
      <c r="Q64" s="6"/>
    </row>
    <row r="65" spans="2:17" x14ac:dyDescent="0.25">
      <c r="B65" s="2"/>
      <c r="C65" s="6"/>
      <c r="D65" s="7"/>
      <c r="E65" s="6"/>
      <c r="F65" s="6"/>
      <c r="G65" s="6"/>
      <c r="H65" s="6"/>
      <c r="I65" s="6"/>
      <c r="J65" s="6"/>
      <c r="K65" s="6"/>
      <c r="L65" s="8"/>
      <c r="M65" s="8"/>
      <c r="N65" s="8"/>
      <c r="O65" s="6"/>
      <c r="P65" s="6"/>
      <c r="Q65" s="6"/>
    </row>
    <row r="66" spans="2:17" x14ac:dyDescent="0.25">
      <c r="B66" s="2"/>
      <c r="C66" s="6"/>
      <c r="D66" s="7"/>
      <c r="E66" s="6"/>
      <c r="F66" s="6"/>
      <c r="G66" s="6"/>
      <c r="H66" s="6"/>
      <c r="I66" s="6"/>
      <c r="J66" s="6"/>
      <c r="K66" s="6"/>
      <c r="L66" s="8"/>
      <c r="M66" s="8"/>
      <c r="N66" s="8"/>
      <c r="O66" s="6"/>
      <c r="P66" s="6"/>
      <c r="Q66" s="6"/>
    </row>
    <row r="67" spans="2:17" x14ac:dyDescent="0.25">
      <c r="B67" s="2"/>
      <c r="C67" s="6"/>
      <c r="D67" s="7"/>
      <c r="E67" s="6"/>
      <c r="F67" s="6"/>
      <c r="G67" s="6"/>
      <c r="H67" s="6"/>
      <c r="I67" s="6"/>
      <c r="J67" s="6"/>
      <c r="K67" s="6"/>
      <c r="L67" s="8"/>
      <c r="M67" s="8"/>
      <c r="N67" s="8"/>
      <c r="O67" s="6"/>
      <c r="P67" s="6"/>
      <c r="Q67" s="6"/>
    </row>
    <row r="68" spans="2:17" x14ac:dyDescent="0.25">
      <c r="B68" s="2"/>
      <c r="C68" s="6"/>
      <c r="D68" s="7"/>
      <c r="E68" s="6"/>
      <c r="F68" s="6"/>
      <c r="G68" s="6"/>
      <c r="H68" s="6"/>
      <c r="I68" s="6"/>
      <c r="J68" s="6"/>
      <c r="K68" s="6"/>
      <c r="L68" s="8"/>
      <c r="M68" s="8"/>
      <c r="N68" s="8"/>
      <c r="O68" s="6"/>
      <c r="P68" s="6"/>
      <c r="Q68" s="6"/>
    </row>
    <row r="69" spans="2:17" x14ac:dyDescent="0.25">
      <c r="B69" s="2"/>
      <c r="C69" s="6"/>
      <c r="D69" s="7"/>
      <c r="E69" s="6"/>
      <c r="F69" s="6"/>
      <c r="G69" s="6"/>
      <c r="H69" s="6"/>
      <c r="I69" s="6"/>
      <c r="J69" s="6"/>
      <c r="K69" s="6"/>
      <c r="L69" s="8"/>
      <c r="M69" s="8"/>
      <c r="N69" s="8"/>
      <c r="O69" s="6"/>
      <c r="P69" s="6"/>
      <c r="Q69" s="6"/>
    </row>
    <row r="70" spans="2:17" x14ac:dyDescent="0.25">
      <c r="B70" s="2"/>
      <c r="C70" s="6"/>
      <c r="D70" s="7"/>
      <c r="E70" s="6"/>
      <c r="F70" s="6"/>
      <c r="G70" s="6"/>
      <c r="H70" s="6"/>
      <c r="I70" s="6"/>
      <c r="J70" s="6"/>
      <c r="K70" s="6"/>
      <c r="L70" s="8"/>
      <c r="M70" s="8"/>
      <c r="N70" s="8"/>
      <c r="O70" s="6"/>
      <c r="P70" s="6"/>
      <c r="Q70" s="6"/>
    </row>
    <row r="71" spans="2:17" x14ac:dyDescent="0.25">
      <c r="B71" s="2"/>
      <c r="C71" s="6"/>
      <c r="D71" s="7"/>
      <c r="E71" s="6"/>
      <c r="F71" s="6"/>
      <c r="G71" s="6"/>
      <c r="H71" s="6"/>
      <c r="I71" s="6"/>
      <c r="J71" s="6"/>
      <c r="K71" s="6"/>
      <c r="L71" s="8"/>
      <c r="M71" s="8"/>
      <c r="N71" s="8"/>
      <c r="O71" s="6"/>
      <c r="P71" s="6"/>
      <c r="Q71" s="6"/>
    </row>
    <row r="72" spans="2:17" x14ac:dyDescent="0.25">
      <c r="B72" s="2"/>
      <c r="C72" s="6"/>
      <c r="D72" s="7"/>
      <c r="E72" s="6"/>
      <c r="F72" s="6"/>
      <c r="G72" s="6"/>
      <c r="H72" s="6"/>
      <c r="I72" s="6"/>
      <c r="J72" s="6"/>
      <c r="K72" s="6"/>
      <c r="L72" s="8"/>
      <c r="M72" s="8"/>
      <c r="N72" s="8"/>
      <c r="O72" s="6"/>
      <c r="P72" s="6"/>
      <c r="Q72" s="6"/>
    </row>
    <row r="73" spans="2:17" x14ac:dyDescent="0.25">
      <c r="B73" s="2"/>
      <c r="C73" s="6"/>
      <c r="D73" s="7"/>
      <c r="E73" s="6"/>
      <c r="F73" s="6"/>
      <c r="G73" s="6"/>
      <c r="H73" s="6"/>
      <c r="I73" s="6"/>
      <c r="J73" s="6"/>
      <c r="K73" s="6"/>
      <c r="L73" s="8"/>
      <c r="M73" s="8"/>
      <c r="N73" s="8"/>
      <c r="O73" s="6"/>
      <c r="P73" s="6"/>
      <c r="Q73" s="6"/>
    </row>
    <row r="74" spans="2:17" x14ac:dyDescent="0.25">
      <c r="B74" s="2"/>
      <c r="C74" s="6"/>
      <c r="D74" s="7"/>
      <c r="E74" s="6"/>
      <c r="F74" s="6"/>
      <c r="G74" s="6"/>
      <c r="H74" s="6"/>
      <c r="I74" s="6"/>
      <c r="J74" s="6"/>
      <c r="K74" s="6"/>
      <c r="L74" s="8"/>
      <c r="M74" s="8"/>
      <c r="N74" s="8"/>
      <c r="O74" s="6"/>
      <c r="P74" s="6"/>
      <c r="Q74" s="6"/>
    </row>
    <row r="75" spans="2:17" x14ac:dyDescent="0.25">
      <c r="B75" s="2"/>
      <c r="C75" s="6"/>
      <c r="D75" s="7"/>
      <c r="E75" s="6"/>
      <c r="F75" s="6"/>
      <c r="G75" s="6"/>
      <c r="H75" s="6"/>
      <c r="I75" s="6"/>
      <c r="J75" s="6"/>
      <c r="K75" s="6"/>
      <c r="L75" s="8"/>
      <c r="M75" s="8"/>
      <c r="N75" s="8"/>
      <c r="O75" s="6"/>
      <c r="P75" s="6"/>
      <c r="Q75" s="6"/>
    </row>
    <row r="76" spans="2:17" x14ac:dyDescent="0.25">
      <c r="B76" s="2"/>
      <c r="C76" s="6"/>
      <c r="D76" s="7"/>
      <c r="E76" s="6"/>
      <c r="F76" s="6"/>
      <c r="G76" s="6"/>
      <c r="H76" s="6"/>
      <c r="I76" s="6"/>
      <c r="J76" s="6"/>
      <c r="K76" s="6"/>
      <c r="L76" s="8"/>
      <c r="M76" s="8"/>
      <c r="N76" s="8"/>
      <c r="O76" s="6"/>
      <c r="P76" s="6"/>
      <c r="Q76" s="6"/>
    </row>
    <row r="77" spans="2:17" x14ac:dyDescent="0.25">
      <c r="B77" s="2"/>
      <c r="C77" s="6"/>
      <c r="D77" s="7"/>
      <c r="E77" s="6"/>
      <c r="F77" s="6"/>
      <c r="G77" s="6"/>
      <c r="H77" s="6"/>
      <c r="I77" s="6"/>
      <c r="J77" s="6"/>
      <c r="K77" s="6"/>
      <c r="L77" s="8"/>
      <c r="M77" s="8"/>
      <c r="N77" s="8"/>
      <c r="O77" s="6"/>
      <c r="P77" s="6"/>
      <c r="Q77" s="6"/>
    </row>
    <row r="78" spans="2:17" x14ac:dyDescent="0.25">
      <c r="B78" s="2"/>
      <c r="C78" s="6"/>
      <c r="D78" s="7"/>
      <c r="E78" s="6"/>
      <c r="F78" s="6"/>
      <c r="G78" s="6"/>
      <c r="H78" s="6"/>
      <c r="I78" s="6"/>
      <c r="J78" s="6"/>
      <c r="K78" s="6"/>
      <c r="L78" s="8"/>
      <c r="M78" s="8"/>
      <c r="N78" s="8"/>
      <c r="O78" s="6"/>
      <c r="P78" s="6"/>
      <c r="Q78" s="6"/>
    </row>
    <row r="79" spans="2:17" x14ac:dyDescent="0.25">
      <c r="B79" s="2"/>
      <c r="C79" s="6"/>
      <c r="D79" s="7"/>
      <c r="E79" s="6"/>
      <c r="F79" s="6"/>
      <c r="G79" s="6"/>
      <c r="H79" s="6"/>
      <c r="I79" s="6"/>
      <c r="J79" s="6"/>
      <c r="K79" s="6"/>
      <c r="L79" s="8"/>
      <c r="M79" s="8"/>
      <c r="N79" s="8"/>
      <c r="O79" s="6"/>
      <c r="P79" s="6"/>
      <c r="Q79" s="6"/>
    </row>
    <row r="80" spans="2:17" x14ac:dyDescent="0.25">
      <c r="B80" s="2"/>
      <c r="C80" s="6"/>
      <c r="D80" s="7"/>
      <c r="E80" s="6"/>
      <c r="F80" s="6"/>
      <c r="G80" s="6"/>
      <c r="H80" s="6"/>
      <c r="I80" s="6"/>
      <c r="J80" s="6"/>
      <c r="K80" s="6"/>
      <c r="L80" s="8"/>
      <c r="M80" s="8"/>
      <c r="N80" s="8"/>
      <c r="O80" s="6"/>
      <c r="P80" s="6"/>
      <c r="Q80" s="6"/>
    </row>
    <row r="81" spans="2:17" x14ac:dyDescent="0.25">
      <c r="B81" s="2"/>
      <c r="C81" s="6"/>
      <c r="D81" s="7"/>
      <c r="E81" s="6"/>
      <c r="F81" s="6"/>
      <c r="G81" s="6"/>
      <c r="H81" s="6"/>
      <c r="I81" s="6"/>
      <c r="J81" s="6"/>
      <c r="K81" s="6"/>
      <c r="L81" s="8"/>
      <c r="M81" s="8"/>
      <c r="N81" s="8"/>
      <c r="O81" s="6"/>
      <c r="P81" s="6"/>
      <c r="Q81" s="6"/>
    </row>
    <row r="82" spans="2:17" x14ac:dyDescent="0.25">
      <c r="B82" s="2"/>
      <c r="C82" s="6"/>
      <c r="D82" s="7"/>
      <c r="E82" s="6"/>
      <c r="F82" s="6"/>
      <c r="G82" s="6"/>
      <c r="H82" s="6"/>
      <c r="I82" s="6"/>
      <c r="J82" s="6"/>
      <c r="K82" s="6"/>
      <c r="L82" s="8"/>
      <c r="M82" s="8"/>
      <c r="N82" s="8"/>
      <c r="O82" s="6"/>
      <c r="P82" s="6"/>
      <c r="Q82" s="6"/>
    </row>
    <row r="83" spans="2:17" x14ac:dyDescent="0.25">
      <c r="B83" s="2"/>
      <c r="C83" s="6"/>
      <c r="D83" s="7"/>
      <c r="E83" s="6"/>
      <c r="F83" s="6"/>
      <c r="G83" s="6"/>
      <c r="H83" s="6"/>
      <c r="I83" s="6"/>
      <c r="J83" s="6"/>
      <c r="K83" s="6"/>
      <c r="L83" s="8"/>
      <c r="M83" s="8"/>
      <c r="N83" s="8"/>
      <c r="O83" s="6"/>
      <c r="P83" s="6"/>
      <c r="Q83" s="6"/>
    </row>
    <row r="84" spans="2:17" x14ac:dyDescent="0.25">
      <c r="B84" s="2"/>
      <c r="C84" s="6"/>
      <c r="D84" s="7"/>
      <c r="E84" s="6"/>
      <c r="F84" s="6"/>
      <c r="G84" s="6"/>
      <c r="H84" s="6"/>
      <c r="I84" s="6"/>
      <c r="J84" s="6"/>
      <c r="K84" s="6"/>
      <c r="L84" s="8"/>
      <c r="M84" s="8"/>
      <c r="N84" s="8"/>
      <c r="O84" s="6"/>
      <c r="P84" s="6"/>
      <c r="Q84" s="6"/>
    </row>
    <row r="85" spans="2:17" x14ac:dyDescent="0.25">
      <c r="B85" s="2"/>
      <c r="C85" s="6"/>
      <c r="D85" s="7"/>
      <c r="E85" s="6"/>
      <c r="F85" s="6"/>
      <c r="G85" s="6"/>
      <c r="H85" s="6"/>
      <c r="I85" s="6"/>
      <c r="J85" s="6"/>
      <c r="K85" s="6"/>
      <c r="L85" s="8"/>
      <c r="M85" s="8"/>
      <c r="N85" s="8"/>
      <c r="O85" s="6"/>
      <c r="P85" s="6"/>
      <c r="Q85" s="6"/>
    </row>
    <row r="86" spans="2:17" x14ac:dyDescent="0.25">
      <c r="B86" s="2"/>
      <c r="C86" s="6"/>
      <c r="D86" s="7"/>
      <c r="E86" s="6"/>
      <c r="F86" s="6"/>
      <c r="G86" s="6"/>
      <c r="H86" s="6"/>
      <c r="I86" s="6"/>
      <c r="J86" s="6"/>
      <c r="K86" s="6"/>
      <c r="L86" s="8"/>
      <c r="M86" s="8"/>
      <c r="N86" s="8"/>
      <c r="O86" s="6"/>
      <c r="P86" s="6"/>
      <c r="Q86" s="6"/>
    </row>
    <row r="87" spans="2:17" x14ac:dyDescent="0.25">
      <c r="B87" s="2"/>
      <c r="C87" s="6"/>
      <c r="D87" s="7"/>
      <c r="E87" s="6"/>
      <c r="F87" s="6"/>
      <c r="G87" s="6"/>
      <c r="H87" s="6"/>
      <c r="I87" s="6"/>
      <c r="J87" s="6"/>
      <c r="K87" s="6"/>
      <c r="L87" s="8"/>
      <c r="M87" s="8"/>
      <c r="N87" s="8"/>
      <c r="O87" s="6"/>
      <c r="P87" s="6"/>
      <c r="Q87" s="6"/>
    </row>
    <row r="88" spans="2:17" x14ac:dyDescent="0.25">
      <c r="B88" s="2"/>
      <c r="C88" s="6"/>
      <c r="D88" s="7"/>
      <c r="E88" s="6"/>
      <c r="F88" s="6"/>
      <c r="G88" s="6"/>
      <c r="H88" s="6"/>
      <c r="I88" s="6"/>
      <c r="J88" s="6"/>
      <c r="K88" s="6"/>
      <c r="L88" s="8"/>
      <c r="M88" s="8"/>
      <c r="N88" s="8"/>
      <c r="O88" s="6"/>
      <c r="P88" s="6"/>
      <c r="Q88" s="6"/>
    </row>
    <row r="89" spans="2:17" x14ac:dyDescent="0.25">
      <c r="B89" s="2"/>
      <c r="C89" s="6"/>
      <c r="D89" s="7"/>
      <c r="E89" s="6"/>
      <c r="F89" s="6"/>
      <c r="G89" s="6"/>
      <c r="H89" s="6"/>
      <c r="I89" s="6"/>
      <c r="J89" s="6"/>
      <c r="K89" s="6"/>
      <c r="L89" s="8"/>
      <c r="M89" s="8"/>
      <c r="N89" s="8"/>
      <c r="O89" s="6"/>
      <c r="P89" s="6"/>
      <c r="Q89" s="6"/>
    </row>
    <row r="90" spans="2:17" x14ac:dyDescent="0.25">
      <c r="B90" s="2"/>
      <c r="C90" s="6"/>
      <c r="D90" s="7"/>
      <c r="E90" s="6"/>
      <c r="F90" s="6"/>
      <c r="G90" s="6"/>
      <c r="H90" s="6"/>
      <c r="I90" s="6"/>
      <c r="J90" s="6"/>
      <c r="K90" s="6"/>
      <c r="L90" s="8"/>
      <c r="M90" s="8"/>
      <c r="N90" s="8"/>
      <c r="O90" s="6"/>
      <c r="P90" s="6"/>
      <c r="Q90" s="6"/>
    </row>
    <row r="91" spans="2:17" x14ac:dyDescent="0.25">
      <c r="B91" s="2"/>
      <c r="C91" s="6"/>
      <c r="D91" s="7"/>
      <c r="E91" s="6"/>
      <c r="F91" s="6"/>
      <c r="G91" s="6"/>
      <c r="H91" s="6"/>
      <c r="I91" s="6"/>
      <c r="J91" s="6"/>
      <c r="K91" s="6"/>
      <c r="L91" s="8"/>
      <c r="M91" s="8"/>
      <c r="N91" s="8"/>
      <c r="O91" s="6"/>
      <c r="P91" s="6"/>
      <c r="Q91" s="6"/>
    </row>
    <row r="92" spans="2:17" x14ac:dyDescent="0.25">
      <c r="B92" s="2"/>
      <c r="C92" s="6"/>
      <c r="D92" s="7"/>
      <c r="E92" s="6"/>
      <c r="F92" s="6"/>
      <c r="G92" s="6"/>
      <c r="H92" s="6"/>
      <c r="I92" s="6"/>
      <c r="J92" s="6"/>
      <c r="K92" s="6"/>
      <c r="L92" s="8"/>
      <c r="M92" s="8"/>
      <c r="N92" s="8"/>
      <c r="O92" s="6"/>
      <c r="P92" s="6"/>
      <c r="Q92" s="6"/>
    </row>
    <row r="93" spans="2:17" x14ac:dyDescent="0.25">
      <c r="B93" s="2"/>
      <c r="C93" s="6"/>
      <c r="D93" s="7"/>
      <c r="E93" s="6"/>
      <c r="F93" s="6"/>
      <c r="G93" s="6"/>
      <c r="H93" s="6"/>
      <c r="I93" s="6"/>
      <c r="J93" s="6"/>
      <c r="K93" s="6"/>
      <c r="L93" s="8"/>
      <c r="M93" s="8"/>
      <c r="N93" s="8"/>
      <c r="O93" s="6"/>
      <c r="P93" s="6"/>
      <c r="Q93" s="6"/>
    </row>
    <row r="94" spans="2:17" x14ac:dyDescent="0.25">
      <c r="B94" s="2"/>
      <c r="C94" s="6"/>
      <c r="D94" s="7"/>
      <c r="E94" s="6"/>
      <c r="F94" s="6"/>
      <c r="G94" s="6"/>
      <c r="H94" s="6"/>
      <c r="I94" s="6"/>
      <c r="J94" s="6"/>
      <c r="K94" s="6"/>
      <c r="L94" s="8"/>
      <c r="M94" s="8"/>
      <c r="N94" s="8"/>
      <c r="O94" s="6"/>
      <c r="P94" s="6"/>
      <c r="Q94" s="6"/>
    </row>
    <row r="95" spans="2:17" x14ac:dyDescent="0.25">
      <c r="B95" s="2"/>
      <c r="C95" s="6"/>
      <c r="D95" s="7"/>
      <c r="E95" s="6"/>
      <c r="F95" s="6"/>
      <c r="G95" s="6"/>
      <c r="H95" s="6"/>
      <c r="I95" s="6"/>
      <c r="J95" s="6"/>
      <c r="K95" s="6"/>
      <c r="L95" s="8"/>
      <c r="M95" s="8"/>
      <c r="N95" s="8"/>
      <c r="O95" s="6"/>
      <c r="P95" s="6"/>
      <c r="Q95" s="6"/>
    </row>
    <row r="96" spans="2:17" x14ac:dyDescent="0.25">
      <c r="B96" s="2"/>
      <c r="C96" s="6"/>
      <c r="D96" s="7"/>
      <c r="E96" s="6"/>
      <c r="F96" s="6"/>
      <c r="G96" s="6"/>
      <c r="H96" s="6"/>
      <c r="I96" s="6"/>
      <c r="J96" s="6"/>
      <c r="K96" s="6"/>
      <c r="L96" s="8"/>
      <c r="M96" s="8"/>
      <c r="N96" s="8"/>
      <c r="O96" s="6"/>
      <c r="P96" s="6"/>
      <c r="Q96" s="6"/>
    </row>
    <row r="97" spans="2:17" x14ac:dyDescent="0.25">
      <c r="B97" s="2"/>
      <c r="C97" s="6"/>
      <c r="D97" s="7"/>
      <c r="E97" s="6"/>
      <c r="F97" s="6"/>
      <c r="G97" s="6"/>
      <c r="H97" s="6"/>
      <c r="I97" s="6"/>
      <c r="J97" s="6"/>
      <c r="K97" s="6"/>
      <c r="L97" s="8"/>
      <c r="M97" s="8"/>
      <c r="N97" s="8"/>
      <c r="O97" s="6"/>
      <c r="P97" s="6"/>
      <c r="Q97" s="6"/>
    </row>
    <row r="98" spans="2:17" x14ac:dyDescent="0.25">
      <c r="B98" s="2"/>
      <c r="C98" s="6"/>
      <c r="D98" s="7"/>
      <c r="E98" s="6"/>
      <c r="F98" s="6"/>
      <c r="G98" s="6"/>
      <c r="H98" s="6"/>
      <c r="I98" s="6"/>
      <c r="J98" s="6"/>
      <c r="K98" s="6"/>
      <c r="L98" s="8"/>
      <c r="M98" s="8"/>
      <c r="N98" s="8"/>
      <c r="O98" s="6"/>
      <c r="P98" s="6"/>
      <c r="Q98" s="6"/>
    </row>
    <row r="99" spans="2:17" x14ac:dyDescent="0.25">
      <c r="B99" s="2"/>
      <c r="C99" s="6"/>
      <c r="D99" s="7"/>
      <c r="E99" s="6"/>
      <c r="F99" s="6"/>
      <c r="G99" s="6"/>
      <c r="H99" s="6"/>
      <c r="I99" s="6"/>
      <c r="J99" s="6"/>
      <c r="K99" s="6"/>
      <c r="L99" s="8"/>
      <c r="M99" s="8"/>
      <c r="N99" s="8"/>
      <c r="O99" s="6"/>
      <c r="P99" s="6"/>
      <c r="Q99" s="6"/>
    </row>
    <row r="100" spans="2:17" x14ac:dyDescent="0.25">
      <c r="B100" s="2"/>
      <c r="C100" s="6"/>
      <c r="D100" s="7"/>
      <c r="E100" s="6"/>
      <c r="F100" s="6"/>
      <c r="G100" s="6"/>
      <c r="H100" s="6"/>
      <c r="I100" s="6"/>
      <c r="J100" s="6"/>
      <c r="K100" s="6"/>
      <c r="L100" s="8"/>
      <c r="M100" s="8"/>
      <c r="N100" s="8"/>
      <c r="O100" s="6"/>
      <c r="P100" s="6"/>
      <c r="Q100" s="6"/>
    </row>
    <row r="101" spans="2:17" x14ac:dyDescent="0.25">
      <c r="B101" s="2"/>
      <c r="C101" s="6"/>
      <c r="D101" s="7"/>
      <c r="E101" s="6"/>
      <c r="F101" s="6"/>
      <c r="G101" s="6"/>
      <c r="H101" s="6"/>
      <c r="I101" s="6"/>
      <c r="J101" s="6"/>
      <c r="K101" s="6"/>
      <c r="L101" s="8"/>
      <c r="M101" s="8"/>
      <c r="N101" s="8"/>
      <c r="O101" s="6"/>
      <c r="P101" s="6"/>
      <c r="Q101" s="6"/>
    </row>
    <row r="102" spans="2:17" x14ac:dyDescent="0.25">
      <c r="B102" s="2"/>
      <c r="C102" s="6"/>
      <c r="D102" s="7"/>
      <c r="E102" s="6"/>
      <c r="F102" s="6"/>
      <c r="G102" s="6"/>
      <c r="H102" s="6"/>
      <c r="I102" s="6"/>
      <c r="J102" s="6"/>
      <c r="K102" s="6"/>
      <c r="L102" s="8"/>
      <c r="M102" s="8"/>
      <c r="N102" s="8"/>
      <c r="O102" s="6"/>
      <c r="P102" s="6"/>
      <c r="Q102" s="6"/>
    </row>
    <row r="103" spans="2:17" x14ac:dyDescent="0.25">
      <c r="B103" s="2"/>
      <c r="C103" s="6"/>
      <c r="D103" s="7"/>
      <c r="E103" s="6"/>
      <c r="F103" s="6"/>
      <c r="G103" s="6"/>
      <c r="H103" s="6"/>
      <c r="I103" s="6"/>
      <c r="J103" s="6"/>
      <c r="K103" s="6"/>
      <c r="L103" s="8"/>
      <c r="M103" s="8"/>
      <c r="N103" s="8"/>
      <c r="O103" s="6"/>
      <c r="P103" s="6"/>
      <c r="Q103" s="6"/>
    </row>
    <row r="104" spans="2:17" x14ac:dyDescent="0.25">
      <c r="B104" s="2"/>
      <c r="C104" s="6"/>
      <c r="D104" s="7"/>
      <c r="E104" s="6"/>
      <c r="F104" s="6"/>
      <c r="G104" s="6"/>
      <c r="H104" s="6"/>
      <c r="I104" s="6"/>
      <c r="J104" s="6"/>
      <c r="K104" s="6"/>
      <c r="L104" s="8"/>
      <c r="M104" s="8"/>
      <c r="N104" s="8"/>
      <c r="O104" s="6"/>
      <c r="P104" s="6"/>
      <c r="Q104" s="6"/>
    </row>
    <row r="105" spans="2:17" x14ac:dyDescent="0.25">
      <c r="B105" s="2"/>
      <c r="C105" s="6"/>
      <c r="D105" s="7"/>
      <c r="E105" s="6"/>
      <c r="F105" s="6"/>
      <c r="G105" s="6"/>
      <c r="H105" s="6"/>
      <c r="I105" s="6"/>
      <c r="J105" s="6"/>
      <c r="K105" s="6"/>
      <c r="L105" s="8"/>
      <c r="M105" s="8"/>
      <c r="N105" s="8"/>
      <c r="O105" s="6"/>
      <c r="P105" s="6"/>
      <c r="Q105" s="6"/>
    </row>
    <row r="106" spans="2:17" x14ac:dyDescent="0.25">
      <c r="B106" s="2"/>
      <c r="C106" s="6"/>
      <c r="D106" s="7"/>
      <c r="E106" s="6"/>
      <c r="F106" s="6"/>
      <c r="G106" s="6"/>
      <c r="H106" s="6"/>
      <c r="I106" s="6"/>
      <c r="J106" s="6"/>
      <c r="K106" s="6"/>
      <c r="L106" s="8"/>
      <c r="M106" s="8"/>
      <c r="N106" s="8"/>
      <c r="O106" s="6"/>
      <c r="P106" s="6"/>
      <c r="Q106" s="6"/>
    </row>
    <row r="107" spans="2:17" x14ac:dyDescent="0.25">
      <c r="B107" s="2"/>
      <c r="C107" s="6"/>
      <c r="D107" s="7"/>
      <c r="E107" s="6"/>
      <c r="F107" s="6"/>
      <c r="G107" s="6"/>
      <c r="H107" s="6"/>
      <c r="I107" s="6"/>
      <c r="J107" s="6"/>
      <c r="K107" s="6"/>
      <c r="L107" s="8"/>
      <c r="M107" s="8"/>
      <c r="N107" s="8"/>
      <c r="O107" s="6"/>
      <c r="P107" s="6"/>
      <c r="Q107" s="6"/>
    </row>
    <row r="108" spans="2:17" x14ac:dyDescent="0.25">
      <c r="B108" s="2"/>
      <c r="C108" s="6"/>
      <c r="D108" s="7"/>
      <c r="E108" s="6"/>
      <c r="F108" s="6"/>
      <c r="G108" s="6"/>
      <c r="H108" s="6"/>
      <c r="I108" s="6"/>
      <c r="J108" s="6"/>
      <c r="K108" s="6"/>
      <c r="L108" s="8"/>
      <c r="M108" s="8"/>
      <c r="N108" s="8"/>
      <c r="O108" s="6"/>
      <c r="P108" s="6"/>
      <c r="Q108" s="6"/>
    </row>
    <row r="109" spans="2:17" x14ac:dyDescent="0.25">
      <c r="B109" s="2"/>
      <c r="C109" s="6"/>
      <c r="D109" s="7"/>
      <c r="E109" s="6"/>
      <c r="F109" s="6"/>
      <c r="G109" s="6"/>
      <c r="H109" s="6"/>
      <c r="I109" s="6"/>
      <c r="J109" s="6"/>
      <c r="K109" s="6"/>
      <c r="L109" s="8"/>
      <c r="M109" s="8"/>
      <c r="N109" s="8"/>
      <c r="O109" s="6"/>
      <c r="P109" s="6"/>
      <c r="Q109" s="6"/>
    </row>
    <row r="110" spans="2:17" x14ac:dyDescent="0.25">
      <c r="B110" s="2"/>
      <c r="C110" s="6"/>
      <c r="D110" s="7"/>
      <c r="E110" s="6"/>
      <c r="F110" s="6"/>
      <c r="G110" s="6"/>
      <c r="H110" s="6"/>
      <c r="I110" s="6"/>
      <c r="J110" s="6"/>
      <c r="K110" s="6"/>
      <c r="L110" s="8"/>
      <c r="M110" s="8"/>
      <c r="N110" s="8"/>
      <c r="O110" s="6"/>
      <c r="P110" s="6"/>
      <c r="Q110" s="6"/>
    </row>
    <row r="111" spans="2:17" x14ac:dyDescent="0.25">
      <c r="B111" s="2"/>
      <c r="C111" s="6"/>
      <c r="D111" s="7"/>
      <c r="E111" s="6"/>
      <c r="F111" s="6"/>
      <c r="G111" s="6"/>
      <c r="H111" s="6"/>
      <c r="I111" s="6"/>
      <c r="J111" s="6"/>
      <c r="K111" s="6"/>
      <c r="L111" s="8"/>
      <c r="M111" s="8"/>
      <c r="N111" s="8"/>
      <c r="O111" s="6"/>
      <c r="P111" s="6"/>
      <c r="Q111" s="6"/>
    </row>
    <row r="112" spans="2:17" x14ac:dyDescent="0.25">
      <c r="B112" s="2"/>
      <c r="C112" s="6"/>
      <c r="D112" s="7"/>
      <c r="E112" s="6"/>
      <c r="F112" s="6"/>
      <c r="G112" s="6"/>
      <c r="H112" s="6"/>
      <c r="I112" s="6"/>
      <c r="J112" s="6"/>
      <c r="K112" s="6"/>
      <c r="L112" s="8"/>
      <c r="M112" s="8"/>
      <c r="N112" s="8"/>
      <c r="O112" s="6"/>
      <c r="P112" s="6"/>
      <c r="Q112" s="6"/>
    </row>
    <row r="113" spans="2:17" x14ac:dyDescent="0.25">
      <c r="B113" s="2"/>
      <c r="C113" s="6"/>
      <c r="D113" s="7"/>
      <c r="E113" s="6"/>
      <c r="F113" s="6"/>
      <c r="G113" s="6"/>
      <c r="H113" s="6"/>
      <c r="I113" s="6"/>
      <c r="J113" s="6"/>
      <c r="K113" s="6"/>
      <c r="L113" s="8"/>
      <c r="M113" s="8"/>
      <c r="N113" s="8"/>
      <c r="O113" s="6"/>
      <c r="P113" s="6"/>
      <c r="Q113" s="6"/>
    </row>
    <row r="114" spans="2:17" x14ac:dyDescent="0.25">
      <c r="B114" s="2"/>
      <c r="C114" s="6"/>
      <c r="D114" s="7"/>
      <c r="E114" s="6"/>
      <c r="F114" s="6"/>
      <c r="G114" s="6"/>
      <c r="H114" s="6"/>
      <c r="I114" s="6"/>
      <c r="J114" s="6"/>
      <c r="K114" s="6"/>
      <c r="L114" s="8"/>
      <c r="M114" s="8"/>
      <c r="N114" s="8"/>
      <c r="O114" s="6"/>
      <c r="P114" s="6"/>
      <c r="Q114" s="6"/>
    </row>
    <row r="115" spans="2:17" x14ac:dyDescent="0.25">
      <c r="B115" s="2"/>
      <c r="C115" s="6"/>
      <c r="D115" s="7"/>
      <c r="E115" s="6"/>
      <c r="F115" s="6"/>
      <c r="G115" s="6"/>
      <c r="H115" s="6"/>
      <c r="I115" s="6"/>
      <c r="J115" s="6"/>
      <c r="K115" s="6"/>
      <c r="L115" s="8"/>
      <c r="M115" s="8"/>
      <c r="N115" s="8"/>
      <c r="O115" s="6"/>
      <c r="P115" s="6"/>
      <c r="Q115" s="6"/>
    </row>
    <row r="116" spans="2:17" x14ac:dyDescent="0.25">
      <c r="B116" s="2"/>
      <c r="C116" s="6"/>
      <c r="D116" s="7"/>
      <c r="E116" s="6"/>
      <c r="F116" s="6"/>
      <c r="G116" s="6"/>
      <c r="H116" s="6"/>
      <c r="I116" s="6"/>
      <c r="J116" s="6"/>
      <c r="K116" s="6"/>
      <c r="L116" s="8"/>
      <c r="M116" s="8"/>
      <c r="N116" s="8"/>
      <c r="O116" s="6"/>
      <c r="P116" s="6"/>
      <c r="Q116" s="6"/>
    </row>
    <row r="117" spans="2:17" x14ac:dyDescent="0.25">
      <c r="B117" s="2"/>
      <c r="C117" s="6"/>
      <c r="D117" s="7"/>
      <c r="E117" s="6"/>
      <c r="F117" s="6"/>
      <c r="G117" s="6"/>
      <c r="H117" s="6"/>
      <c r="I117" s="6"/>
      <c r="J117" s="6"/>
      <c r="K117" s="6"/>
      <c r="L117" s="8"/>
      <c r="M117" s="8"/>
      <c r="N117" s="8"/>
      <c r="O117" s="6"/>
      <c r="P117" s="6"/>
      <c r="Q117" s="6"/>
    </row>
    <row r="118" spans="2:17" x14ac:dyDescent="0.25">
      <c r="B118" s="2"/>
      <c r="C118" s="6"/>
      <c r="D118" s="7"/>
      <c r="E118" s="6"/>
      <c r="F118" s="6"/>
      <c r="G118" s="6"/>
      <c r="H118" s="6"/>
      <c r="I118" s="6"/>
      <c r="J118" s="6"/>
      <c r="K118" s="6"/>
      <c r="L118" s="8"/>
      <c r="M118" s="8"/>
      <c r="N118" s="8"/>
      <c r="O118" s="6"/>
      <c r="P118" s="6"/>
      <c r="Q118" s="6"/>
    </row>
    <row r="119" spans="2:17" x14ac:dyDescent="0.25">
      <c r="B119" s="2"/>
      <c r="C119" s="6"/>
      <c r="D119" s="7"/>
      <c r="E119" s="6"/>
      <c r="F119" s="6"/>
      <c r="G119" s="6"/>
      <c r="H119" s="6"/>
      <c r="I119" s="6"/>
      <c r="J119" s="6"/>
      <c r="K119" s="6"/>
      <c r="L119" s="8"/>
      <c r="M119" s="8"/>
      <c r="N119" s="8"/>
      <c r="O119" s="6"/>
      <c r="P119" s="6"/>
      <c r="Q119" s="6"/>
    </row>
    <row r="120" spans="2:17" x14ac:dyDescent="0.25">
      <c r="B120" s="2"/>
      <c r="C120" s="6"/>
      <c r="D120" s="7"/>
      <c r="E120" s="6"/>
      <c r="F120" s="6"/>
      <c r="G120" s="6"/>
      <c r="H120" s="6"/>
      <c r="I120" s="6"/>
      <c r="J120" s="6"/>
      <c r="K120" s="6"/>
      <c r="L120" s="8"/>
      <c r="M120" s="8"/>
      <c r="N120" s="8"/>
      <c r="O120" s="6"/>
      <c r="P120" s="6"/>
      <c r="Q120" s="6"/>
    </row>
    <row r="121" spans="2:17" x14ac:dyDescent="0.25">
      <c r="B121" s="2"/>
      <c r="C121" s="6"/>
      <c r="D121" s="7"/>
      <c r="E121" s="6"/>
      <c r="F121" s="6"/>
      <c r="G121" s="6"/>
      <c r="H121" s="6"/>
      <c r="I121" s="6"/>
      <c r="J121" s="6"/>
      <c r="K121" s="6"/>
      <c r="L121" s="8"/>
      <c r="M121" s="8"/>
      <c r="N121" s="8"/>
      <c r="O121" s="6"/>
      <c r="P121" s="6"/>
      <c r="Q121" s="6"/>
    </row>
    <row r="122" spans="2:17" x14ac:dyDescent="0.25">
      <c r="B122" s="2"/>
      <c r="C122" s="6"/>
      <c r="D122" s="7"/>
      <c r="E122" s="6"/>
      <c r="F122" s="6"/>
      <c r="G122" s="6"/>
      <c r="H122" s="6"/>
      <c r="I122" s="6"/>
      <c r="J122" s="6"/>
      <c r="K122" s="6"/>
      <c r="L122" s="8"/>
      <c r="M122" s="8"/>
      <c r="N122" s="8"/>
      <c r="O122" s="6"/>
      <c r="P122" s="6"/>
      <c r="Q122" s="6"/>
    </row>
    <row r="123" spans="2:17" x14ac:dyDescent="0.25">
      <c r="B123" s="2"/>
      <c r="C123" s="6"/>
      <c r="D123" s="7"/>
      <c r="E123" s="6"/>
      <c r="F123" s="6"/>
      <c r="G123" s="6"/>
      <c r="H123" s="6"/>
      <c r="I123" s="6"/>
      <c r="J123" s="6"/>
      <c r="K123" s="6"/>
      <c r="L123" s="8"/>
      <c r="M123" s="8"/>
      <c r="N123" s="8"/>
      <c r="O123" s="6"/>
      <c r="P123" s="6"/>
      <c r="Q123" s="6"/>
    </row>
    <row r="124" spans="2:17" x14ac:dyDescent="0.25">
      <c r="B124" s="2"/>
      <c r="C124" s="6"/>
      <c r="D124" s="7"/>
      <c r="E124" s="6"/>
      <c r="F124" s="6"/>
      <c r="G124" s="6"/>
      <c r="H124" s="6"/>
      <c r="I124" s="6"/>
      <c r="J124" s="6"/>
      <c r="K124" s="6"/>
      <c r="L124" s="8"/>
      <c r="M124" s="8"/>
      <c r="N124" s="8"/>
      <c r="O124" s="6"/>
      <c r="P124" s="6"/>
      <c r="Q124" s="6"/>
    </row>
    <row r="125" spans="2:17" x14ac:dyDescent="0.25">
      <c r="B125" s="2"/>
      <c r="C125" s="6"/>
      <c r="D125" s="7"/>
      <c r="E125" s="6"/>
      <c r="F125" s="6"/>
      <c r="G125" s="6"/>
      <c r="H125" s="6"/>
      <c r="I125" s="6"/>
      <c r="J125" s="6"/>
      <c r="K125" s="6"/>
      <c r="L125" s="8"/>
      <c r="M125" s="8"/>
      <c r="N125" s="8"/>
      <c r="O125" s="6"/>
      <c r="P125" s="6"/>
      <c r="Q125" s="6"/>
    </row>
    <row r="126" spans="2:17" x14ac:dyDescent="0.25">
      <c r="B126" s="2"/>
      <c r="C126" s="6"/>
      <c r="D126" s="7"/>
      <c r="E126" s="6"/>
      <c r="F126" s="6"/>
      <c r="G126" s="6"/>
      <c r="H126" s="6"/>
      <c r="I126" s="6"/>
      <c r="J126" s="6"/>
      <c r="K126" s="6"/>
      <c r="L126" s="8"/>
      <c r="M126" s="8"/>
      <c r="N126" s="8"/>
      <c r="O126" s="6"/>
      <c r="P126" s="6"/>
      <c r="Q126" s="6"/>
    </row>
    <row r="127" spans="2:17" x14ac:dyDescent="0.25">
      <c r="B127" s="2"/>
      <c r="C127" s="6"/>
      <c r="D127" s="7"/>
      <c r="E127" s="6"/>
      <c r="F127" s="6"/>
      <c r="G127" s="6"/>
      <c r="H127" s="6"/>
      <c r="I127" s="6"/>
      <c r="J127" s="6"/>
      <c r="K127" s="6"/>
      <c r="L127" s="8"/>
      <c r="M127" s="8"/>
      <c r="N127" s="8"/>
      <c r="O127" s="6"/>
      <c r="P127" s="6"/>
      <c r="Q127" s="6"/>
    </row>
    <row r="128" spans="2:17" x14ac:dyDescent="0.25">
      <c r="B128" s="2"/>
      <c r="C128" s="6"/>
      <c r="D128" s="7"/>
      <c r="E128" s="6"/>
      <c r="F128" s="6"/>
      <c r="G128" s="6"/>
      <c r="H128" s="6"/>
      <c r="I128" s="6"/>
      <c r="J128" s="6"/>
      <c r="K128" s="6"/>
      <c r="L128" s="8"/>
      <c r="M128" s="8"/>
      <c r="N128" s="8"/>
      <c r="O128" s="6"/>
      <c r="P128" s="6"/>
      <c r="Q128" s="6"/>
    </row>
    <row r="129" spans="2:17" x14ac:dyDescent="0.25">
      <c r="B129" s="2"/>
      <c r="C129" s="6"/>
      <c r="D129" s="7"/>
      <c r="E129" s="6"/>
      <c r="F129" s="6"/>
      <c r="G129" s="6"/>
      <c r="H129" s="6"/>
      <c r="I129" s="6"/>
      <c r="J129" s="6"/>
      <c r="K129" s="6"/>
      <c r="L129" s="8"/>
      <c r="M129" s="8"/>
      <c r="N129" s="8"/>
      <c r="O129" s="6"/>
      <c r="P129" s="6"/>
      <c r="Q129" s="6"/>
    </row>
    <row r="130" spans="2:17" x14ac:dyDescent="0.25">
      <c r="B130" s="2"/>
      <c r="C130" s="6"/>
      <c r="D130" s="7"/>
      <c r="E130" s="6"/>
      <c r="F130" s="6"/>
      <c r="G130" s="6"/>
      <c r="H130" s="6"/>
      <c r="I130" s="6"/>
      <c r="J130" s="6"/>
      <c r="K130" s="6"/>
      <c r="L130" s="8"/>
      <c r="M130" s="8"/>
      <c r="N130" s="8"/>
      <c r="O130" s="6"/>
      <c r="P130" s="6"/>
      <c r="Q130" s="6"/>
    </row>
    <row r="131" spans="2:17" x14ac:dyDescent="0.25">
      <c r="B131" s="2"/>
      <c r="C131" s="6"/>
      <c r="D131" s="7"/>
      <c r="E131" s="6"/>
      <c r="F131" s="6"/>
      <c r="G131" s="6"/>
      <c r="H131" s="6"/>
      <c r="I131" s="6"/>
      <c r="J131" s="6"/>
      <c r="K131" s="6"/>
      <c r="L131" s="8"/>
      <c r="M131" s="8"/>
      <c r="N131" s="8"/>
      <c r="O131" s="6"/>
      <c r="P131" s="6"/>
      <c r="Q131" s="6"/>
    </row>
    <row r="132" spans="2:17" x14ac:dyDescent="0.25">
      <c r="B132" s="2"/>
      <c r="C132" s="6"/>
      <c r="D132" s="7"/>
      <c r="E132" s="6"/>
      <c r="F132" s="6"/>
      <c r="G132" s="6"/>
      <c r="H132" s="6"/>
      <c r="I132" s="6"/>
      <c r="J132" s="6"/>
      <c r="K132" s="6"/>
      <c r="L132" s="8"/>
      <c r="M132" s="8"/>
      <c r="N132" s="8"/>
      <c r="O132" s="6"/>
      <c r="P132" s="6"/>
      <c r="Q132" s="6"/>
    </row>
    <row r="133" spans="2:17" x14ac:dyDescent="0.25">
      <c r="B133" s="2"/>
      <c r="C133" s="6"/>
      <c r="D133" s="7"/>
      <c r="E133" s="6"/>
      <c r="F133" s="6"/>
      <c r="G133" s="6"/>
      <c r="H133" s="6"/>
      <c r="I133" s="6"/>
      <c r="J133" s="6"/>
      <c r="K133" s="6"/>
      <c r="L133" s="8"/>
      <c r="M133" s="8"/>
      <c r="N133" s="8"/>
      <c r="O133" s="6"/>
      <c r="P133" s="6"/>
      <c r="Q133" s="6"/>
    </row>
    <row r="134" spans="2:17" x14ac:dyDescent="0.25">
      <c r="B134" s="2"/>
      <c r="C134" s="6"/>
      <c r="D134" s="7"/>
      <c r="E134" s="6"/>
      <c r="F134" s="6"/>
      <c r="G134" s="6"/>
      <c r="H134" s="6"/>
      <c r="I134" s="6"/>
      <c r="J134" s="6"/>
      <c r="K134" s="6"/>
      <c r="L134" s="8"/>
      <c r="M134" s="8"/>
      <c r="N134" s="8"/>
      <c r="O134" s="6"/>
      <c r="P134" s="6"/>
      <c r="Q134" s="6"/>
    </row>
    <row r="135" spans="2:17" x14ac:dyDescent="0.25">
      <c r="B135" s="2"/>
      <c r="C135" s="6"/>
      <c r="D135" s="7"/>
      <c r="E135" s="6"/>
      <c r="F135" s="6"/>
      <c r="G135" s="6"/>
      <c r="H135" s="6"/>
      <c r="I135" s="6"/>
      <c r="J135" s="6"/>
      <c r="K135" s="6"/>
      <c r="L135" s="8"/>
      <c r="M135" s="8"/>
      <c r="N135" s="8"/>
      <c r="O135" s="6"/>
      <c r="P135" s="6"/>
      <c r="Q135" s="6"/>
    </row>
    <row r="136" spans="2:17" x14ac:dyDescent="0.25">
      <c r="B136" s="2"/>
      <c r="C136" s="6"/>
      <c r="D136" s="7"/>
      <c r="E136" s="6"/>
      <c r="F136" s="6"/>
      <c r="G136" s="6"/>
      <c r="H136" s="6"/>
      <c r="I136" s="6"/>
      <c r="J136" s="6"/>
      <c r="K136" s="6"/>
      <c r="L136" s="8"/>
      <c r="M136" s="8"/>
      <c r="N136" s="8"/>
      <c r="O136" s="6"/>
      <c r="P136" s="6"/>
      <c r="Q136" s="6"/>
    </row>
    <row r="137" spans="2:17" x14ac:dyDescent="0.25">
      <c r="B137" s="2"/>
      <c r="C137" s="6"/>
      <c r="D137" s="7"/>
      <c r="E137" s="6"/>
      <c r="F137" s="6"/>
      <c r="G137" s="6"/>
      <c r="H137" s="6"/>
      <c r="I137" s="6"/>
      <c r="J137" s="6"/>
      <c r="K137" s="6"/>
      <c r="L137" s="8"/>
      <c r="M137" s="8"/>
      <c r="N137" s="8"/>
      <c r="O137" s="6"/>
      <c r="P137" s="6"/>
      <c r="Q137" s="6"/>
    </row>
    <row r="138" spans="2:17" x14ac:dyDescent="0.25">
      <c r="B138" s="2"/>
      <c r="C138" s="6"/>
      <c r="D138" s="7"/>
      <c r="E138" s="6"/>
      <c r="F138" s="6"/>
      <c r="G138" s="6"/>
      <c r="H138" s="6"/>
      <c r="I138" s="6"/>
      <c r="J138" s="6"/>
      <c r="K138" s="6"/>
      <c r="L138" s="8"/>
      <c r="M138" s="8"/>
      <c r="N138" s="8"/>
      <c r="O138" s="6"/>
      <c r="P138" s="6"/>
      <c r="Q138" s="6"/>
    </row>
    <row r="139" spans="2:17" x14ac:dyDescent="0.25">
      <c r="B139" s="2"/>
      <c r="C139" s="6"/>
      <c r="D139" s="7"/>
      <c r="E139" s="6"/>
      <c r="F139" s="6"/>
      <c r="G139" s="6"/>
      <c r="H139" s="6"/>
      <c r="I139" s="6"/>
      <c r="J139" s="6"/>
      <c r="K139" s="6"/>
      <c r="L139" s="8"/>
      <c r="M139" s="8"/>
      <c r="N139" s="8"/>
      <c r="O139" s="6"/>
      <c r="P139" s="6"/>
      <c r="Q139" s="6"/>
    </row>
    <row r="140" spans="2:17" x14ac:dyDescent="0.25">
      <c r="B140" s="2"/>
      <c r="C140" s="6"/>
      <c r="D140" s="7"/>
      <c r="E140" s="6"/>
      <c r="F140" s="6"/>
      <c r="G140" s="6"/>
      <c r="H140" s="6"/>
      <c r="I140" s="6"/>
      <c r="J140" s="6"/>
      <c r="K140" s="6"/>
      <c r="L140" s="8"/>
      <c r="M140" s="8"/>
      <c r="N140" s="8"/>
      <c r="O140" s="6"/>
      <c r="P140" s="6"/>
      <c r="Q140" s="6"/>
    </row>
    <row r="141" spans="2:17" x14ac:dyDescent="0.25">
      <c r="B141" s="2"/>
      <c r="C141" s="6"/>
      <c r="D141" s="7"/>
      <c r="E141" s="6"/>
      <c r="F141" s="6"/>
      <c r="G141" s="6"/>
      <c r="H141" s="6"/>
      <c r="I141" s="6"/>
      <c r="J141" s="6"/>
      <c r="K141" s="6"/>
      <c r="L141" s="8"/>
      <c r="M141" s="8"/>
      <c r="N141" s="8"/>
      <c r="O141" s="6"/>
      <c r="P141" s="6"/>
      <c r="Q141" s="6"/>
    </row>
    <row r="142" spans="2:17" x14ac:dyDescent="0.25">
      <c r="B142" s="2"/>
      <c r="C142" s="6"/>
      <c r="D142" s="7"/>
      <c r="E142" s="6"/>
      <c r="F142" s="6"/>
      <c r="G142" s="6"/>
      <c r="H142" s="6"/>
      <c r="I142" s="6"/>
      <c r="J142" s="6"/>
      <c r="K142" s="6"/>
      <c r="L142" s="8"/>
      <c r="M142" s="8"/>
      <c r="N142" s="8"/>
      <c r="O142" s="6"/>
      <c r="P142" s="6"/>
      <c r="Q142" s="6"/>
    </row>
    <row r="143" spans="2:17" x14ac:dyDescent="0.25">
      <c r="B143" s="2"/>
      <c r="C143" s="6"/>
      <c r="D143" s="7"/>
      <c r="E143" s="6"/>
      <c r="F143" s="6"/>
      <c r="G143" s="6"/>
      <c r="H143" s="6"/>
      <c r="I143" s="6"/>
      <c r="J143" s="6"/>
      <c r="K143" s="6"/>
      <c r="L143" s="8"/>
      <c r="M143" s="8"/>
      <c r="N143" s="8"/>
      <c r="O143" s="6"/>
      <c r="P143" s="6"/>
      <c r="Q143" s="6"/>
    </row>
    <row r="144" spans="2:17" x14ac:dyDescent="0.25">
      <c r="B144" s="2"/>
      <c r="C144" s="6"/>
      <c r="D144" s="7"/>
      <c r="E144" s="6"/>
      <c r="F144" s="6"/>
      <c r="G144" s="6"/>
      <c r="H144" s="6"/>
      <c r="I144" s="6"/>
      <c r="J144" s="6"/>
      <c r="K144" s="6"/>
      <c r="L144" s="8"/>
      <c r="M144" s="8"/>
      <c r="N144" s="8"/>
      <c r="O144" s="6"/>
      <c r="P144" s="6"/>
      <c r="Q144" s="6"/>
    </row>
    <row r="145" spans="2:17" x14ac:dyDescent="0.25">
      <c r="B145" s="2"/>
      <c r="C145" s="6"/>
      <c r="D145" s="7"/>
      <c r="E145" s="6"/>
      <c r="F145" s="6"/>
      <c r="G145" s="6"/>
      <c r="H145" s="6"/>
      <c r="I145" s="6"/>
      <c r="J145" s="6"/>
      <c r="K145" s="6"/>
      <c r="L145" s="8"/>
      <c r="M145" s="8"/>
      <c r="N145" s="8"/>
      <c r="O145" s="6"/>
      <c r="P145" s="6"/>
      <c r="Q145" s="6"/>
    </row>
    <row r="146" spans="2:17" x14ac:dyDescent="0.25">
      <c r="B146" s="2"/>
      <c r="C146" s="6"/>
      <c r="D146" s="7"/>
      <c r="E146" s="6"/>
      <c r="F146" s="6"/>
      <c r="G146" s="6"/>
      <c r="H146" s="6"/>
      <c r="I146" s="6"/>
      <c r="J146" s="6"/>
      <c r="K146" s="6"/>
      <c r="L146" s="8"/>
      <c r="M146" s="8"/>
      <c r="N146" s="8"/>
      <c r="O146" s="6"/>
      <c r="P146" s="6"/>
      <c r="Q146" s="6"/>
    </row>
    <row r="147" spans="2:17" x14ac:dyDescent="0.25">
      <c r="B147" s="2"/>
      <c r="C147" s="6"/>
      <c r="D147" s="7"/>
      <c r="E147" s="6"/>
      <c r="F147" s="6"/>
      <c r="G147" s="6"/>
      <c r="H147" s="6"/>
      <c r="I147" s="6"/>
      <c r="J147" s="6"/>
      <c r="K147" s="6"/>
      <c r="L147" s="8"/>
      <c r="M147" s="8"/>
      <c r="N147" s="8"/>
      <c r="O147" s="6"/>
      <c r="P147" s="6"/>
      <c r="Q147" s="6"/>
    </row>
    <row r="148" spans="2:17" x14ac:dyDescent="0.25">
      <c r="B148" s="2"/>
      <c r="C148" s="6"/>
      <c r="D148" s="7"/>
      <c r="E148" s="6"/>
      <c r="F148" s="6"/>
      <c r="G148" s="6"/>
      <c r="H148" s="6"/>
      <c r="I148" s="6"/>
      <c r="J148" s="6"/>
      <c r="K148" s="6"/>
      <c r="L148" s="8"/>
      <c r="M148" s="8"/>
      <c r="N148" s="8"/>
      <c r="O148" s="6"/>
      <c r="P148" s="6"/>
      <c r="Q148" s="6"/>
    </row>
    <row r="149" spans="2:17" x14ac:dyDescent="0.25">
      <c r="B149" s="2"/>
      <c r="C149" s="6"/>
      <c r="D149" s="7"/>
      <c r="E149" s="6"/>
      <c r="F149" s="6"/>
      <c r="G149" s="6"/>
      <c r="H149" s="6"/>
      <c r="I149" s="6"/>
      <c r="J149" s="6"/>
      <c r="K149" s="6"/>
      <c r="L149" s="8"/>
      <c r="M149" s="8"/>
      <c r="N149" s="8"/>
      <c r="O149" s="6"/>
      <c r="P149" s="6"/>
      <c r="Q149" s="6"/>
    </row>
    <row r="150" spans="2:17" x14ac:dyDescent="0.25">
      <c r="B150" s="2"/>
      <c r="C150" s="6"/>
      <c r="D150" s="7"/>
      <c r="E150" s="6"/>
      <c r="F150" s="6"/>
      <c r="G150" s="6"/>
      <c r="H150" s="6"/>
      <c r="I150" s="6"/>
      <c r="J150" s="6"/>
      <c r="K150" s="6"/>
      <c r="L150" s="8"/>
      <c r="M150" s="8"/>
      <c r="N150" s="8"/>
      <c r="O150" s="6"/>
      <c r="P150" s="6"/>
      <c r="Q150" s="6"/>
    </row>
    <row r="151" spans="2:17" x14ac:dyDescent="0.25">
      <c r="B151" s="2"/>
      <c r="C151" s="6"/>
      <c r="D151" s="7"/>
      <c r="E151" s="6"/>
      <c r="F151" s="6"/>
      <c r="G151" s="6"/>
      <c r="H151" s="6"/>
      <c r="I151" s="6"/>
      <c r="J151" s="6"/>
      <c r="K151" s="6"/>
      <c r="L151" s="8"/>
      <c r="M151" s="8"/>
      <c r="N151" s="8"/>
      <c r="O151" s="6"/>
      <c r="P151" s="6"/>
      <c r="Q151" s="6"/>
    </row>
    <row r="152" spans="2:17" x14ac:dyDescent="0.25">
      <c r="B152" s="2"/>
      <c r="C152" s="6"/>
      <c r="D152" s="7"/>
      <c r="E152" s="6"/>
      <c r="F152" s="6"/>
      <c r="G152" s="6"/>
      <c r="H152" s="6"/>
      <c r="I152" s="6"/>
      <c r="J152" s="6"/>
      <c r="K152" s="6"/>
      <c r="L152" s="8"/>
      <c r="M152" s="8"/>
      <c r="N152" s="8"/>
      <c r="O152" s="6"/>
      <c r="P152" s="6"/>
      <c r="Q152" s="6"/>
    </row>
    <row r="153" spans="2:17" x14ac:dyDescent="0.25">
      <c r="B153" s="2"/>
      <c r="C153" s="6"/>
      <c r="D153" s="7"/>
      <c r="E153" s="6"/>
      <c r="F153" s="6"/>
      <c r="G153" s="6"/>
      <c r="H153" s="6"/>
      <c r="I153" s="6"/>
      <c r="J153" s="6"/>
      <c r="K153" s="6"/>
      <c r="L153" s="8"/>
      <c r="M153" s="8"/>
      <c r="N153" s="8"/>
      <c r="O153" s="6"/>
      <c r="P153" s="6"/>
      <c r="Q153" s="6"/>
    </row>
    <row r="154" spans="2:17" x14ac:dyDescent="0.25">
      <c r="B154" s="2"/>
      <c r="C154" s="6"/>
      <c r="D154" s="7"/>
      <c r="E154" s="6"/>
      <c r="F154" s="6"/>
      <c r="G154" s="6"/>
      <c r="H154" s="6"/>
      <c r="I154" s="6"/>
      <c r="J154" s="6"/>
      <c r="K154" s="6"/>
      <c r="L154" s="8"/>
      <c r="M154" s="8"/>
      <c r="N154" s="8"/>
      <c r="O154" s="6"/>
      <c r="P154" s="6"/>
      <c r="Q154" s="6"/>
    </row>
    <row r="155" spans="2:17" x14ac:dyDescent="0.25">
      <c r="B155" s="2"/>
      <c r="C155" s="6"/>
      <c r="D155" s="7"/>
      <c r="E155" s="6"/>
      <c r="F155" s="6"/>
      <c r="G155" s="6"/>
      <c r="H155" s="6"/>
      <c r="I155" s="6"/>
      <c r="J155" s="6"/>
      <c r="K155" s="6"/>
      <c r="L155" s="8"/>
      <c r="M155" s="8"/>
      <c r="N155" s="8"/>
      <c r="O155" s="6"/>
      <c r="P155" s="6"/>
      <c r="Q155" s="6"/>
    </row>
    <row r="156" spans="2:17" x14ac:dyDescent="0.25">
      <c r="B156" s="2"/>
      <c r="C156" s="6"/>
      <c r="D156" s="7"/>
      <c r="E156" s="6"/>
      <c r="F156" s="6"/>
      <c r="G156" s="6"/>
      <c r="H156" s="6"/>
      <c r="I156" s="6"/>
      <c r="J156" s="6"/>
      <c r="K156" s="6"/>
      <c r="L156" s="8"/>
      <c r="M156" s="8"/>
      <c r="N156" s="8"/>
      <c r="O156" s="6"/>
      <c r="P156" s="6"/>
      <c r="Q156" s="6"/>
    </row>
    <row r="157" spans="2:17" x14ac:dyDescent="0.25">
      <c r="B157" s="2"/>
      <c r="C157" s="6"/>
      <c r="D157" s="7"/>
      <c r="E157" s="6"/>
      <c r="F157" s="6"/>
      <c r="G157" s="6"/>
      <c r="H157" s="6"/>
      <c r="I157" s="6"/>
      <c r="J157" s="6"/>
      <c r="K157" s="6"/>
      <c r="L157" s="8"/>
      <c r="M157" s="8"/>
      <c r="N157" s="8"/>
      <c r="O157" s="6"/>
      <c r="P157" s="6"/>
      <c r="Q157" s="6"/>
    </row>
    <row r="158" spans="2:17" x14ac:dyDescent="0.25">
      <c r="B158" s="2"/>
      <c r="C158" s="6"/>
      <c r="D158" s="7"/>
      <c r="E158" s="6"/>
      <c r="F158" s="6"/>
      <c r="G158" s="6"/>
      <c r="H158" s="6"/>
      <c r="I158" s="6"/>
      <c r="J158" s="6"/>
      <c r="K158" s="6"/>
      <c r="L158" s="8"/>
      <c r="M158" s="8"/>
      <c r="N158" s="8"/>
      <c r="O158" s="6"/>
      <c r="P158" s="6"/>
      <c r="Q158" s="6"/>
    </row>
    <row r="159" spans="2:17" x14ac:dyDescent="0.25">
      <c r="B159" s="2"/>
      <c r="C159" s="6"/>
      <c r="D159" s="7"/>
      <c r="E159" s="6"/>
      <c r="F159" s="6"/>
      <c r="G159" s="6"/>
      <c r="H159" s="6"/>
      <c r="I159" s="6"/>
      <c r="J159" s="6"/>
      <c r="K159" s="6"/>
      <c r="L159" s="8"/>
      <c r="M159" s="8"/>
      <c r="N159" s="8"/>
      <c r="O159" s="6"/>
      <c r="P159" s="6"/>
      <c r="Q159" s="6"/>
    </row>
    <row r="160" spans="2:17" x14ac:dyDescent="0.25">
      <c r="B160" s="2"/>
      <c r="C160" s="6"/>
      <c r="D160" s="7"/>
      <c r="E160" s="6"/>
      <c r="F160" s="6"/>
      <c r="G160" s="6"/>
      <c r="H160" s="6"/>
      <c r="I160" s="6"/>
      <c r="J160" s="6"/>
      <c r="K160" s="6"/>
      <c r="L160" s="8"/>
      <c r="M160" s="8"/>
      <c r="N160" s="8"/>
      <c r="O160" s="6"/>
      <c r="P160" s="6"/>
      <c r="Q160" s="6"/>
    </row>
    <row r="161" spans="2:17" x14ac:dyDescent="0.25">
      <c r="B161" s="2"/>
      <c r="C161" s="6"/>
      <c r="D161" s="7"/>
      <c r="E161" s="6"/>
      <c r="F161" s="6"/>
      <c r="G161" s="6"/>
      <c r="H161" s="6"/>
      <c r="I161" s="6"/>
      <c r="J161" s="6"/>
      <c r="K161" s="6"/>
      <c r="L161" s="8"/>
      <c r="M161" s="8"/>
      <c r="N161" s="8"/>
      <c r="O161" s="6"/>
      <c r="P161" s="6"/>
      <c r="Q161" s="6"/>
    </row>
    <row r="162" spans="2:17" x14ac:dyDescent="0.25">
      <c r="B162" s="2"/>
      <c r="C162" s="6"/>
      <c r="D162" s="7"/>
      <c r="E162" s="6"/>
      <c r="F162" s="6"/>
      <c r="G162" s="6"/>
      <c r="H162" s="6"/>
      <c r="I162" s="6"/>
      <c r="J162" s="6"/>
      <c r="K162" s="6"/>
      <c r="L162" s="8"/>
      <c r="M162" s="8"/>
      <c r="N162" s="8"/>
      <c r="O162" s="6"/>
      <c r="P162" s="6"/>
      <c r="Q162" s="6"/>
    </row>
    <row r="163" spans="2:17" x14ac:dyDescent="0.25">
      <c r="B163" s="2"/>
      <c r="C163" s="6"/>
      <c r="D163" s="7"/>
      <c r="E163" s="6"/>
      <c r="F163" s="6"/>
      <c r="G163" s="6"/>
      <c r="H163" s="6"/>
      <c r="I163" s="6"/>
      <c r="J163" s="6"/>
      <c r="K163" s="6"/>
      <c r="L163" s="8"/>
      <c r="M163" s="8"/>
      <c r="N163" s="8"/>
      <c r="O163" s="6"/>
      <c r="P163" s="6"/>
      <c r="Q163" s="6"/>
    </row>
    <row r="164" spans="2:17" x14ac:dyDescent="0.25">
      <c r="B164" s="2"/>
      <c r="C164" s="6"/>
      <c r="D164" s="7"/>
      <c r="E164" s="6"/>
      <c r="F164" s="6"/>
      <c r="G164" s="6"/>
      <c r="H164" s="6"/>
      <c r="I164" s="6"/>
      <c r="J164" s="6"/>
      <c r="K164" s="6"/>
      <c r="L164" s="8"/>
      <c r="M164" s="8"/>
      <c r="N164" s="8"/>
      <c r="O164" s="6"/>
      <c r="P164" s="6"/>
      <c r="Q164" s="6"/>
    </row>
    <row r="165" spans="2:17" x14ac:dyDescent="0.25">
      <c r="B165" s="2"/>
      <c r="C165" s="6"/>
      <c r="D165" s="7"/>
      <c r="E165" s="6"/>
      <c r="F165" s="6"/>
      <c r="G165" s="6"/>
      <c r="H165" s="6"/>
      <c r="I165" s="6"/>
      <c r="J165" s="6"/>
      <c r="K165" s="6"/>
      <c r="L165" s="8"/>
      <c r="M165" s="8"/>
      <c r="N165" s="8"/>
      <c r="O165" s="6"/>
      <c r="P165" s="6"/>
      <c r="Q165" s="6"/>
    </row>
    <row r="166" spans="2:17" x14ac:dyDescent="0.25">
      <c r="B166" s="2"/>
      <c r="C166" s="6"/>
      <c r="D166" s="7"/>
      <c r="E166" s="6"/>
      <c r="F166" s="6"/>
      <c r="G166" s="6"/>
      <c r="H166" s="6"/>
      <c r="I166" s="6"/>
      <c r="J166" s="6"/>
      <c r="K166" s="6"/>
      <c r="L166" s="8"/>
      <c r="M166" s="8"/>
      <c r="N166" s="8"/>
      <c r="O166" s="6"/>
      <c r="P166" s="6"/>
      <c r="Q166" s="6"/>
    </row>
    <row r="167" spans="2:17" x14ac:dyDescent="0.25">
      <c r="B167" s="2"/>
      <c r="C167" s="6"/>
      <c r="D167" s="7"/>
      <c r="E167" s="6"/>
      <c r="F167" s="6"/>
      <c r="G167" s="6"/>
      <c r="H167" s="6"/>
      <c r="I167" s="6"/>
      <c r="J167" s="6"/>
      <c r="K167" s="6"/>
      <c r="L167" s="8"/>
      <c r="M167" s="8"/>
      <c r="N167" s="8"/>
      <c r="O167" s="6"/>
      <c r="P167" s="6"/>
      <c r="Q167" s="6"/>
    </row>
    <row r="168" spans="2:17" x14ac:dyDescent="0.25">
      <c r="B168" s="2"/>
      <c r="C168" s="6"/>
      <c r="D168" s="7"/>
      <c r="E168" s="6"/>
      <c r="F168" s="6"/>
      <c r="G168" s="6"/>
      <c r="H168" s="6"/>
      <c r="I168" s="6"/>
      <c r="J168" s="6"/>
      <c r="K168" s="6"/>
      <c r="L168" s="8"/>
      <c r="M168" s="8"/>
      <c r="N168" s="8"/>
      <c r="O168" s="6"/>
      <c r="P168" s="6"/>
      <c r="Q168" s="6"/>
    </row>
    <row r="169" spans="2:17" x14ac:dyDescent="0.25">
      <c r="B169" s="2"/>
      <c r="C169" s="6"/>
      <c r="D169" s="7"/>
      <c r="E169" s="6"/>
      <c r="F169" s="6"/>
      <c r="G169" s="6"/>
      <c r="H169" s="6"/>
      <c r="I169" s="6"/>
      <c r="J169" s="6"/>
      <c r="K169" s="6"/>
      <c r="L169" s="8"/>
      <c r="M169" s="8"/>
      <c r="N169" s="8"/>
      <c r="O169" s="6"/>
      <c r="P169" s="6"/>
      <c r="Q169" s="6"/>
    </row>
    <row r="170" spans="2:17" x14ac:dyDescent="0.25">
      <c r="B170" s="2"/>
      <c r="C170" s="6"/>
      <c r="D170" s="7"/>
      <c r="E170" s="6"/>
      <c r="F170" s="6"/>
      <c r="G170" s="6"/>
      <c r="H170" s="6"/>
      <c r="I170" s="6"/>
      <c r="J170" s="6"/>
      <c r="K170" s="6"/>
      <c r="L170" s="8"/>
      <c r="M170" s="8"/>
      <c r="N170" s="8"/>
      <c r="O170" s="6"/>
      <c r="P170" s="6"/>
      <c r="Q170" s="6"/>
    </row>
    <row r="171" spans="2:17" x14ac:dyDescent="0.25">
      <c r="B171" s="2"/>
      <c r="C171" s="6"/>
      <c r="D171" s="7"/>
      <c r="E171" s="6"/>
      <c r="F171" s="6"/>
      <c r="G171" s="6"/>
      <c r="H171" s="6"/>
      <c r="I171" s="6"/>
      <c r="J171" s="6"/>
      <c r="K171" s="6"/>
      <c r="L171" s="8"/>
      <c r="M171" s="8"/>
      <c r="N171" s="8"/>
      <c r="O171" s="6"/>
      <c r="P171" s="6"/>
      <c r="Q171" s="6"/>
    </row>
    <row r="172" spans="2:17" x14ac:dyDescent="0.25">
      <c r="B172" s="2"/>
      <c r="C172" s="6"/>
      <c r="D172" s="7"/>
      <c r="E172" s="6"/>
      <c r="F172" s="6"/>
      <c r="G172" s="6"/>
      <c r="H172" s="6"/>
      <c r="I172" s="6"/>
      <c r="J172" s="6"/>
      <c r="K172" s="6"/>
      <c r="L172" s="8"/>
      <c r="M172" s="8"/>
      <c r="N172" s="8"/>
      <c r="O172" s="6"/>
      <c r="P172" s="6"/>
      <c r="Q172" s="6"/>
    </row>
    <row r="173" spans="2:17" x14ac:dyDescent="0.25">
      <c r="B173" s="2"/>
      <c r="C173" s="6"/>
      <c r="D173" s="7"/>
      <c r="E173" s="6"/>
      <c r="F173" s="6"/>
      <c r="G173" s="6"/>
      <c r="H173" s="6"/>
      <c r="I173" s="6"/>
      <c r="J173" s="6"/>
      <c r="K173" s="6"/>
      <c r="L173" s="8"/>
      <c r="M173" s="8"/>
      <c r="N173" s="8"/>
      <c r="O173" s="6"/>
      <c r="P173" s="6"/>
      <c r="Q173" s="6"/>
    </row>
    <row r="174" spans="2:17" x14ac:dyDescent="0.25">
      <c r="B174" s="2"/>
      <c r="C174" s="6"/>
      <c r="D174" s="7"/>
      <c r="E174" s="6"/>
      <c r="F174" s="6"/>
      <c r="G174" s="6"/>
      <c r="H174" s="6"/>
      <c r="I174" s="6"/>
      <c r="J174" s="6"/>
      <c r="K174" s="6"/>
      <c r="L174" s="8"/>
      <c r="M174" s="8"/>
      <c r="N174" s="8"/>
      <c r="O174" s="6"/>
      <c r="P174" s="6"/>
      <c r="Q174" s="6"/>
    </row>
    <row r="175" spans="2:17" x14ac:dyDescent="0.25">
      <c r="B175" s="2"/>
      <c r="C175" s="6"/>
      <c r="D175" s="7"/>
      <c r="E175" s="6"/>
      <c r="F175" s="6"/>
      <c r="G175" s="6"/>
      <c r="H175" s="6"/>
      <c r="I175" s="6"/>
      <c r="J175" s="6"/>
      <c r="K175" s="6"/>
      <c r="L175" s="8"/>
      <c r="M175" s="8"/>
      <c r="N175" s="8"/>
      <c r="O175" s="6"/>
      <c r="P175" s="6"/>
      <c r="Q175" s="6"/>
    </row>
    <row r="176" spans="2:17" x14ac:dyDescent="0.25">
      <c r="B176" s="2"/>
      <c r="C176" s="6"/>
      <c r="D176" s="7"/>
      <c r="E176" s="6"/>
      <c r="F176" s="6"/>
      <c r="G176" s="6"/>
      <c r="H176" s="6"/>
      <c r="I176" s="6"/>
      <c r="J176" s="6"/>
      <c r="K176" s="6"/>
      <c r="L176" s="8"/>
      <c r="M176" s="8"/>
      <c r="N176" s="8"/>
      <c r="O176" s="6"/>
      <c r="P176" s="6"/>
      <c r="Q176" s="6"/>
    </row>
    <row r="177" spans="2:17" x14ac:dyDescent="0.25">
      <c r="B177" s="2"/>
      <c r="C177" s="6"/>
      <c r="D177" s="7"/>
      <c r="E177" s="6"/>
      <c r="F177" s="6"/>
      <c r="G177" s="6"/>
      <c r="H177" s="6"/>
      <c r="I177" s="6"/>
      <c r="J177" s="6"/>
      <c r="K177" s="6"/>
      <c r="L177" s="8"/>
      <c r="M177" s="8"/>
      <c r="N177" s="8"/>
      <c r="O177" s="6"/>
      <c r="P177" s="6"/>
      <c r="Q177" s="6"/>
    </row>
    <row r="178" spans="2:17" x14ac:dyDescent="0.25">
      <c r="B178" s="2"/>
      <c r="C178" s="6"/>
      <c r="D178" s="7"/>
      <c r="E178" s="6"/>
      <c r="F178" s="6"/>
      <c r="G178" s="6"/>
      <c r="H178" s="6"/>
      <c r="I178" s="6"/>
      <c r="J178" s="6"/>
      <c r="K178" s="6"/>
      <c r="L178" s="8"/>
      <c r="M178" s="8"/>
      <c r="N178" s="8"/>
      <c r="O178" s="6"/>
      <c r="P178" s="6"/>
      <c r="Q178" s="6"/>
    </row>
    <row r="179" spans="2:17" x14ac:dyDescent="0.25">
      <c r="B179" s="2"/>
      <c r="C179" s="6"/>
      <c r="D179" s="7"/>
      <c r="E179" s="6"/>
      <c r="F179" s="6"/>
      <c r="G179" s="6"/>
      <c r="H179" s="6"/>
      <c r="I179" s="6"/>
      <c r="J179" s="6"/>
      <c r="K179" s="6"/>
      <c r="L179" s="8"/>
      <c r="M179" s="8"/>
      <c r="N179" s="8"/>
      <c r="O179" s="6"/>
      <c r="P179" s="6"/>
      <c r="Q179" s="6"/>
    </row>
    <row r="180" spans="2:17" x14ac:dyDescent="0.25">
      <c r="B180" s="2"/>
      <c r="C180" s="6"/>
      <c r="D180" s="7"/>
      <c r="E180" s="6"/>
      <c r="F180" s="6"/>
      <c r="G180" s="6"/>
      <c r="H180" s="6"/>
      <c r="I180" s="6"/>
      <c r="J180" s="6"/>
      <c r="K180" s="6"/>
      <c r="L180" s="8"/>
      <c r="M180" s="8"/>
      <c r="N180" s="8"/>
      <c r="O180" s="6"/>
      <c r="P180" s="6"/>
      <c r="Q180" s="6"/>
    </row>
    <row r="181" spans="2:17" x14ac:dyDescent="0.25">
      <c r="B181" s="2"/>
      <c r="C181" s="6"/>
      <c r="D181" s="7"/>
      <c r="E181" s="6"/>
      <c r="F181" s="6"/>
      <c r="G181" s="6"/>
      <c r="H181" s="6"/>
      <c r="I181" s="6"/>
      <c r="J181" s="6"/>
      <c r="K181" s="6"/>
      <c r="L181" s="8"/>
      <c r="M181" s="8"/>
      <c r="N181" s="8"/>
      <c r="O181" s="6"/>
      <c r="P181" s="6"/>
      <c r="Q181" s="6"/>
    </row>
    <row r="182" spans="2:17" x14ac:dyDescent="0.25">
      <c r="B182" s="2"/>
      <c r="C182" s="6"/>
      <c r="D182" s="7"/>
      <c r="E182" s="6"/>
      <c r="F182" s="6"/>
      <c r="G182" s="6"/>
      <c r="H182" s="6"/>
      <c r="I182" s="6"/>
      <c r="J182" s="6"/>
      <c r="K182" s="6"/>
      <c r="L182" s="8"/>
      <c r="M182" s="8"/>
      <c r="N182" s="8"/>
      <c r="O182" s="6"/>
      <c r="P182" s="6"/>
      <c r="Q182" s="6"/>
    </row>
    <row r="183" spans="2:17" x14ac:dyDescent="0.25">
      <c r="B183" s="2"/>
      <c r="C183" s="6"/>
      <c r="D183" s="7"/>
      <c r="E183" s="6"/>
      <c r="F183" s="6"/>
      <c r="G183" s="6"/>
      <c r="H183" s="6"/>
      <c r="I183" s="6"/>
      <c r="J183" s="6"/>
      <c r="K183" s="6"/>
      <c r="L183" s="8"/>
      <c r="M183" s="8"/>
      <c r="N183" s="8"/>
      <c r="O183" s="6"/>
      <c r="P183" s="6"/>
      <c r="Q183" s="6"/>
    </row>
    <row r="184" spans="2:17" x14ac:dyDescent="0.25">
      <c r="B184" s="2"/>
      <c r="C184" s="6"/>
      <c r="D184" s="7"/>
      <c r="E184" s="6"/>
      <c r="F184" s="6"/>
      <c r="G184" s="6"/>
      <c r="H184" s="6"/>
      <c r="I184" s="6"/>
      <c r="J184" s="6"/>
      <c r="K184" s="6"/>
      <c r="L184" s="8"/>
      <c r="M184" s="8"/>
      <c r="N184" s="8"/>
      <c r="O184" s="6"/>
      <c r="P184" s="6"/>
      <c r="Q184" s="6"/>
    </row>
    <row r="185" spans="2:17" x14ac:dyDescent="0.25">
      <c r="B185" s="2"/>
      <c r="C185" s="6"/>
      <c r="D185" s="7"/>
      <c r="E185" s="6"/>
      <c r="F185" s="6"/>
      <c r="G185" s="6"/>
      <c r="H185" s="6"/>
      <c r="I185" s="6"/>
      <c r="J185" s="6"/>
      <c r="K185" s="6"/>
      <c r="L185" s="8"/>
      <c r="M185" s="8"/>
      <c r="N185" s="8"/>
      <c r="O185" s="6"/>
      <c r="P185" s="6"/>
      <c r="Q185" s="6"/>
    </row>
    <row r="186" spans="2:17" x14ac:dyDescent="0.25">
      <c r="B186" s="2"/>
      <c r="C186" s="6"/>
      <c r="D186" s="7"/>
      <c r="E186" s="6"/>
      <c r="F186" s="6"/>
      <c r="G186" s="6"/>
      <c r="H186" s="6"/>
      <c r="I186" s="6"/>
      <c r="J186" s="6"/>
      <c r="K186" s="6"/>
      <c r="L186" s="8"/>
      <c r="M186" s="8"/>
      <c r="N186" s="8"/>
      <c r="O186" s="6"/>
      <c r="P186" s="6"/>
      <c r="Q186" s="6"/>
    </row>
    <row r="187" spans="2:17" x14ac:dyDescent="0.25">
      <c r="B187" s="2"/>
      <c r="C187" s="6"/>
      <c r="D187" s="7"/>
      <c r="E187" s="6"/>
      <c r="F187" s="6"/>
      <c r="G187" s="6"/>
      <c r="H187" s="6"/>
      <c r="I187" s="6"/>
      <c r="J187" s="6"/>
      <c r="K187" s="6"/>
      <c r="L187" s="8"/>
      <c r="M187" s="8"/>
      <c r="N187" s="8"/>
      <c r="O187" s="6"/>
      <c r="P187" s="6"/>
      <c r="Q187" s="6"/>
    </row>
    <row r="188" spans="2:17" x14ac:dyDescent="0.25">
      <c r="B188" s="2"/>
      <c r="C188" s="6"/>
      <c r="D188" s="7"/>
      <c r="E188" s="6"/>
      <c r="F188" s="6"/>
      <c r="G188" s="6"/>
      <c r="H188" s="6"/>
      <c r="I188" s="6"/>
      <c r="J188" s="6"/>
      <c r="K188" s="6"/>
      <c r="L188" s="8"/>
      <c r="M188" s="8"/>
      <c r="N188" s="8"/>
      <c r="O188" s="6"/>
      <c r="P188" s="6"/>
      <c r="Q188" s="6"/>
    </row>
    <row r="189" spans="2:17" x14ac:dyDescent="0.25">
      <c r="B189" s="2"/>
      <c r="C189" s="6"/>
      <c r="D189" s="7"/>
      <c r="E189" s="6"/>
      <c r="F189" s="6"/>
      <c r="G189" s="6"/>
      <c r="H189" s="6"/>
      <c r="I189" s="6"/>
      <c r="J189" s="6"/>
      <c r="K189" s="6"/>
      <c r="L189" s="8"/>
      <c r="M189" s="8"/>
      <c r="N189" s="8"/>
      <c r="O189" s="6"/>
      <c r="P189" s="6"/>
      <c r="Q189" s="6"/>
    </row>
    <row r="190" spans="2:17" x14ac:dyDescent="0.25">
      <c r="B190" s="2"/>
      <c r="C190" s="6"/>
      <c r="D190" s="7"/>
      <c r="E190" s="6"/>
      <c r="F190" s="6"/>
      <c r="G190" s="6"/>
      <c r="H190" s="6"/>
      <c r="I190" s="6"/>
      <c r="J190" s="6"/>
      <c r="K190" s="6"/>
      <c r="L190" s="8"/>
      <c r="M190" s="8"/>
      <c r="N190" s="8"/>
      <c r="O190" s="6"/>
      <c r="P190" s="6"/>
      <c r="Q190" s="6"/>
    </row>
    <row r="191" spans="2:17" x14ac:dyDescent="0.25">
      <c r="B191" s="2"/>
      <c r="C191" s="6"/>
      <c r="D191" s="7"/>
      <c r="E191" s="6"/>
      <c r="F191" s="6"/>
      <c r="G191" s="6"/>
      <c r="H191" s="6"/>
      <c r="I191" s="6"/>
      <c r="J191" s="6"/>
      <c r="K191" s="6"/>
      <c r="L191" s="8"/>
      <c r="M191" s="8"/>
      <c r="N191" s="8"/>
      <c r="O191" s="6"/>
      <c r="P191" s="6"/>
      <c r="Q191" s="6"/>
    </row>
    <row r="192" spans="2:17" x14ac:dyDescent="0.25">
      <c r="B192" s="2"/>
      <c r="C192" s="6"/>
      <c r="D192" s="7"/>
      <c r="E192" s="6"/>
      <c r="F192" s="6"/>
      <c r="G192" s="6"/>
      <c r="H192" s="6"/>
      <c r="I192" s="6"/>
      <c r="J192" s="6"/>
      <c r="K192" s="6"/>
      <c r="L192" s="8"/>
      <c r="M192" s="8"/>
      <c r="N192" s="8"/>
      <c r="O192" s="6"/>
      <c r="P192" s="6"/>
      <c r="Q192" s="6"/>
    </row>
    <row r="193" spans="2:17" x14ac:dyDescent="0.25">
      <c r="B193" s="2"/>
      <c r="C193" s="6"/>
      <c r="D193" s="7"/>
      <c r="E193" s="6"/>
      <c r="F193" s="6"/>
      <c r="G193" s="6"/>
      <c r="H193" s="6"/>
      <c r="I193" s="6"/>
      <c r="J193" s="6"/>
      <c r="K193" s="6"/>
      <c r="L193" s="8"/>
      <c r="M193" s="8"/>
      <c r="N193" s="8"/>
      <c r="O193" s="6"/>
      <c r="P193" s="6"/>
      <c r="Q193" s="6"/>
    </row>
    <row r="194" spans="2:17" x14ac:dyDescent="0.25">
      <c r="B194" s="2"/>
      <c r="C194" s="6"/>
      <c r="D194" s="7"/>
      <c r="E194" s="6"/>
      <c r="F194" s="6"/>
      <c r="G194" s="6"/>
      <c r="H194" s="6"/>
      <c r="I194" s="6"/>
      <c r="J194" s="6"/>
      <c r="K194" s="6"/>
      <c r="L194" s="8"/>
      <c r="M194" s="8"/>
      <c r="N194" s="8"/>
      <c r="O194" s="6"/>
      <c r="P194" s="6"/>
      <c r="Q194" s="6"/>
    </row>
    <row r="195" spans="2:17" x14ac:dyDescent="0.25">
      <c r="B195" s="2"/>
      <c r="C195" s="6"/>
      <c r="D195" s="7"/>
      <c r="E195" s="6"/>
      <c r="F195" s="6"/>
      <c r="G195" s="6"/>
      <c r="H195" s="6"/>
      <c r="I195" s="6"/>
      <c r="J195" s="6"/>
      <c r="K195" s="6"/>
      <c r="L195" s="8"/>
      <c r="M195" s="8"/>
      <c r="N195" s="8"/>
      <c r="O195" s="6"/>
      <c r="P195" s="6"/>
      <c r="Q195" s="6"/>
    </row>
    <row r="196" spans="2:17" x14ac:dyDescent="0.25">
      <c r="B196" s="2"/>
      <c r="C196" s="6"/>
      <c r="D196" s="7"/>
      <c r="E196" s="6"/>
      <c r="F196" s="6"/>
      <c r="G196" s="6"/>
      <c r="H196" s="6"/>
      <c r="I196" s="6"/>
      <c r="J196" s="6"/>
      <c r="K196" s="6"/>
      <c r="L196" s="8"/>
      <c r="M196" s="8"/>
      <c r="N196" s="8"/>
      <c r="O196" s="6"/>
      <c r="P196" s="6"/>
      <c r="Q196" s="6"/>
    </row>
    <row r="197" spans="2:17" x14ac:dyDescent="0.25">
      <c r="B197" s="2"/>
      <c r="C197" s="6"/>
      <c r="D197" s="7"/>
      <c r="E197" s="6"/>
      <c r="F197" s="6"/>
      <c r="G197" s="6"/>
      <c r="H197" s="6"/>
      <c r="I197" s="6"/>
      <c r="J197" s="6"/>
      <c r="K197" s="6"/>
      <c r="L197" s="8"/>
      <c r="M197" s="8"/>
      <c r="N197" s="8"/>
      <c r="O197" s="6"/>
      <c r="P197" s="6"/>
      <c r="Q197" s="6"/>
    </row>
    <row r="198" spans="2:17" x14ac:dyDescent="0.25">
      <c r="B198" s="2"/>
      <c r="C198" s="6"/>
      <c r="D198" s="7"/>
      <c r="E198" s="6"/>
      <c r="F198" s="6"/>
      <c r="G198" s="6"/>
      <c r="H198" s="6"/>
      <c r="I198" s="6"/>
      <c r="J198" s="6"/>
      <c r="K198" s="6"/>
      <c r="L198" s="8"/>
      <c r="M198" s="8"/>
      <c r="N198" s="8"/>
      <c r="O198" s="6"/>
      <c r="P198" s="6"/>
      <c r="Q198" s="6"/>
    </row>
    <row r="199" spans="2:17" x14ac:dyDescent="0.25">
      <c r="B199" s="2"/>
      <c r="C199" s="6"/>
      <c r="D199" s="7"/>
      <c r="E199" s="6"/>
      <c r="F199" s="6"/>
      <c r="G199" s="6"/>
      <c r="H199" s="6"/>
      <c r="I199" s="6"/>
      <c r="J199" s="6"/>
      <c r="K199" s="6"/>
      <c r="L199" s="8"/>
      <c r="M199" s="8"/>
      <c r="N199" s="8"/>
      <c r="O199" s="6"/>
      <c r="P199" s="6"/>
      <c r="Q199" s="6"/>
    </row>
    <row r="200" spans="2:17" x14ac:dyDescent="0.25">
      <c r="B200" s="2"/>
      <c r="C200" s="6"/>
      <c r="D200" s="7"/>
      <c r="E200" s="6"/>
      <c r="F200" s="6"/>
      <c r="G200" s="6"/>
      <c r="H200" s="6"/>
      <c r="I200" s="6"/>
      <c r="J200" s="6"/>
      <c r="K200" s="6"/>
      <c r="L200" s="8"/>
      <c r="M200" s="8"/>
      <c r="N200" s="8"/>
      <c r="O200" s="6"/>
      <c r="P200" s="6"/>
      <c r="Q200" s="6"/>
    </row>
    <row r="201" spans="2:17" x14ac:dyDescent="0.25">
      <c r="B201" s="2"/>
      <c r="C201" s="6"/>
      <c r="D201" s="7"/>
      <c r="E201" s="6"/>
      <c r="F201" s="6"/>
      <c r="G201" s="6"/>
      <c r="H201" s="6"/>
      <c r="I201" s="6"/>
      <c r="J201" s="6"/>
      <c r="K201" s="6"/>
      <c r="L201" s="8"/>
      <c r="M201" s="8"/>
      <c r="N201" s="8"/>
      <c r="O201" s="6"/>
      <c r="P201" s="6"/>
      <c r="Q201" s="6"/>
    </row>
    <row r="202" spans="2:17" x14ac:dyDescent="0.25">
      <c r="B202" s="2"/>
      <c r="C202" s="6"/>
      <c r="D202" s="7"/>
      <c r="E202" s="6"/>
      <c r="F202" s="6"/>
      <c r="G202" s="6"/>
      <c r="H202" s="6"/>
      <c r="I202" s="6"/>
      <c r="J202" s="6"/>
      <c r="K202" s="6"/>
      <c r="L202" s="8"/>
      <c r="M202" s="8"/>
      <c r="N202" s="8"/>
      <c r="O202" s="6"/>
      <c r="P202" s="6"/>
      <c r="Q202" s="6"/>
    </row>
    <row r="203" spans="2:17" x14ac:dyDescent="0.25">
      <c r="B203" s="2"/>
      <c r="C203" s="6"/>
      <c r="D203" s="7"/>
      <c r="E203" s="6"/>
      <c r="F203" s="6"/>
      <c r="G203" s="6"/>
      <c r="H203" s="6"/>
      <c r="I203" s="6"/>
      <c r="J203" s="6"/>
      <c r="K203" s="6"/>
      <c r="L203" s="8"/>
      <c r="M203" s="8"/>
      <c r="N203" s="8"/>
      <c r="O203" s="6"/>
      <c r="P203" s="6"/>
      <c r="Q203" s="6"/>
    </row>
    <row r="204" spans="2:17" x14ac:dyDescent="0.25">
      <c r="B204" s="2"/>
      <c r="C204" s="6"/>
      <c r="D204" s="7"/>
      <c r="E204" s="6"/>
      <c r="F204" s="6"/>
      <c r="G204" s="6"/>
      <c r="H204" s="6"/>
      <c r="I204" s="6"/>
      <c r="J204" s="6"/>
      <c r="K204" s="6"/>
      <c r="L204" s="8"/>
      <c r="M204" s="8"/>
      <c r="N204" s="8"/>
      <c r="O204" s="6"/>
      <c r="P204" s="6"/>
      <c r="Q204" s="6"/>
    </row>
    <row r="205" spans="2:17" x14ac:dyDescent="0.25">
      <c r="B205" s="2"/>
      <c r="C205" s="6"/>
      <c r="D205" s="7"/>
      <c r="E205" s="6"/>
      <c r="F205" s="6"/>
      <c r="G205" s="6"/>
      <c r="H205" s="6"/>
      <c r="I205" s="6"/>
      <c r="J205" s="6"/>
      <c r="K205" s="6"/>
      <c r="L205" s="8"/>
      <c r="M205" s="8"/>
      <c r="N205" s="8"/>
      <c r="O205" s="6"/>
      <c r="P205" s="6"/>
      <c r="Q205" s="6"/>
    </row>
    <row r="206" spans="2:17" x14ac:dyDescent="0.25">
      <c r="B206" s="2"/>
      <c r="C206" s="6"/>
      <c r="D206" s="7"/>
      <c r="E206" s="6"/>
      <c r="F206" s="6"/>
      <c r="G206" s="6"/>
      <c r="H206" s="6"/>
      <c r="I206" s="6"/>
      <c r="J206" s="6"/>
      <c r="K206" s="6"/>
      <c r="L206" s="8"/>
      <c r="M206" s="8"/>
      <c r="N206" s="8"/>
      <c r="O206" s="6"/>
      <c r="P206" s="6"/>
      <c r="Q206" s="6"/>
    </row>
    <row r="207" spans="2:17" x14ac:dyDescent="0.25">
      <c r="B207" s="2"/>
      <c r="C207" s="6"/>
      <c r="D207" s="7"/>
      <c r="E207" s="6"/>
      <c r="F207" s="6"/>
      <c r="G207" s="6"/>
      <c r="H207" s="6"/>
      <c r="I207" s="6"/>
      <c r="J207" s="6"/>
      <c r="K207" s="6"/>
      <c r="L207" s="8"/>
      <c r="M207" s="8"/>
      <c r="N207" s="8"/>
      <c r="O207" s="6"/>
      <c r="P207" s="6"/>
      <c r="Q207" s="6"/>
    </row>
    <row r="208" spans="2:17" x14ac:dyDescent="0.25">
      <c r="B208" s="2"/>
      <c r="C208" s="6"/>
      <c r="D208" s="7"/>
      <c r="E208" s="6"/>
      <c r="F208" s="6"/>
      <c r="G208" s="6"/>
      <c r="H208" s="6"/>
      <c r="I208" s="6"/>
      <c r="J208" s="6"/>
      <c r="K208" s="6"/>
      <c r="L208" s="8"/>
      <c r="M208" s="8"/>
      <c r="N208" s="8"/>
      <c r="O208" s="6"/>
      <c r="P208" s="6"/>
      <c r="Q208" s="6"/>
    </row>
    <row r="209" spans="2:17" x14ac:dyDescent="0.25">
      <c r="B209" s="2"/>
      <c r="C209" s="6"/>
      <c r="D209" s="7"/>
      <c r="E209" s="6"/>
      <c r="F209" s="6"/>
      <c r="G209" s="6"/>
      <c r="H209" s="6"/>
      <c r="I209" s="6"/>
      <c r="J209" s="6"/>
      <c r="K209" s="6"/>
      <c r="L209" s="8"/>
      <c r="M209" s="8"/>
      <c r="N209" s="8"/>
      <c r="O209" s="6"/>
      <c r="P209" s="6"/>
      <c r="Q209" s="6"/>
    </row>
    <row r="210" spans="2:17" x14ac:dyDescent="0.25">
      <c r="B210" s="2"/>
      <c r="C210" s="6"/>
      <c r="D210" s="7"/>
      <c r="E210" s="6"/>
      <c r="F210" s="6"/>
      <c r="G210" s="6"/>
      <c r="H210" s="6"/>
      <c r="I210" s="6"/>
      <c r="J210" s="6"/>
      <c r="K210" s="6"/>
      <c r="L210" s="8"/>
      <c r="M210" s="8"/>
      <c r="N210" s="8"/>
      <c r="O210" s="6"/>
      <c r="P210" s="6"/>
      <c r="Q210" s="6"/>
    </row>
    <row r="211" spans="2:17" x14ac:dyDescent="0.25">
      <c r="B211" s="2"/>
      <c r="C211" s="6"/>
      <c r="D211" s="7"/>
      <c r="E211" s="6"/>
      <c r="F211" s="6"/>
      <c r="G211" s="6"/>
      <c r="H211" s="6"/>
      <c r="I211" s="6"/>
      <c r="J211" s="6"/>
      <c r="K211" s="6"/>
      <c r="L211" s="8"/>
      <c r="M211" s="8"/>
      <c r="N211" s="8"/>
      <c r="O211" s="6"/>
      <c r="P211" s="6"/>
      <c r="Q211" s="6"/>
    </row>
    <row r="212" spans="2:17" x14ac:dyDescent="0.25">
      <c r="B212" s="2"/>
      <c r="C212" s="6"/>
      <c r="D212" s="7"/>
      <c r="E212" s="6"/>
      <c r="F212" s="6"/>
      <c r="G212" s="6"/>
      <c r="H212" s="6"/>
      <c r="I212" s="6"/>
      <c r="J212" s="6"/>
      <c r="K212" s="6"/>
      <c r="L212" s="8"/>
      <c r="M212" s="8"/>
      <c r="N212" s="8"/>
      <c r="O212" s="6"/>
      <c r="P212" s="6"/>
      <c r="Q212" s="6"/>
    </row>
    <row r="213" spans="2:17" x14ac:dyDescent="0.25">
      <c r="B213" s="2"/>
      <c r="C213" s="6"/>
      <c r="D213" s="7"/>
      <c r="E213" s="6"/>
      <c r="F213" s="6"/>
      <c r="G213" s="6"/>
      <c r="H213" s="6"/>
      <c r="I213" s="6"/>
      <c r="J213" s="6"/>
      <c r="K213" s="6"/>
      <c r="L213" s="8"/>
      <c r="M213" s="8"/>
      <c r="N213" s="8"/>
      <c r="O213" s="6"/>
      <c r="P213" s="6"/>
      <c r="Q213" s="6"/>
    </row>
    <row r="214" spans="2:17" x14ac:dyDescent="0.25">
      <c r="B214" s="2"/>
      <c r="C214" s="6"/>
      <c r="D214" s="7"/>
      <c r="E214" s="6"/>
      <c r="F214" s="6"/>
      <c r="G214" s="6"/>
      <c r="H214" s="6"/>
      <c r="I214" s="6"/>
      <c r="J214" s="6"/>
      <c r="K214" s="6"/>
      <c r="L214" s="8"/>
      <c r="M214" s="8"/>
      <c r="N214" s="8"/>
      <c r="O214" s="6"/>
      <c r="P214" s="6"/>
      <c r="Q214" s="6"/>
    </row>
    <row r="215" spans="2:17" x14ac:dyDescent="0.25">
      <c r="B215" s="2"/>
      <c r="C215" s="6"/>
      <c r="D215" s="7"/>
      <c r="E215" s="6"/>
      <c r="F215" s="6"/>
      <c r="G215" s="6"/>
      <c r="H215" s="6"/>
      <c r="I215" s="6"/>
      <c r="J215" s="6"/>
      <c r="K215" s="6"/>
      <c r="L215" s="8"/>
      <c r="M215" s="8"/>
      <c r="N215" s="8"/>
      <c r="O215" s="6"/>
      <c r="P215" s="6"/>
      <c r="Q215" s="6"/>
    </row>
    <row r="216" spans="2:17" x14ac:dyDescent="0.25">
      <c r="B216" s="2"/>
      <c r="C216" s="6"/>
      <c r="D216" s="7"/>
      <c r="E216" s="6"/>
      <c r="F216" s="6"/>
      <c r="G216" s="6"/>
      <c r="H216" s="6"/>
      <c r="I216" s="6"/>
      <c r="J216" s="6"/>
      <c r="K216" s="6"/>
      <c r="L216" s="8"/>
      <c r="M216" s="8"/>
      <c r="N216" s="8"/>
      <c r="O216" s="6"/>
      <c r="P216" s="6"/>
      <c r="Q216" s="6"/>
    </row>
    <row r="217" spans="2:17" x14ac:dyDescent="0.25">
      <c r="B217" s="2"/>
      <c r="C217" s="6"/>
      <c r="D217" s="7"/>
      <c r="E217" s="6"/>
      <c r="F217" s="6"/>
      <c r="G217" s="6"/>
      <c r="H217" s="6"/>
      <c r="I217" s="6"/>
      <c r="J217" s="6"/>
      <c r="K217" s="6"/>
      <c r="L217" s="8"/>
      <c r="M217" s="8"/>
      <c r="N217" s="8"/>
      <c r="O217" s="6"/>
      <c r="P217" s="6"/>
      <c r="Q217" s="6"/>
    </row>
    <row r="218" spans="2:17" x14ac:dyDescent="0.25">
      <c r="B218" s="2"/>
      <c r="C218" s="6"/>
      <c r="D218" s="7"/>
      <c r="E218" s="6"/>
      <c r="F218" s="6"/>
      <c r="G218" s="6"/>
      <c r="H218" s="6"/>
      <c r="I218" s="6"/>
      <c r="J218" s="6"/>
      <c r="K218" s="6"/>
      <c r="L218" s="8"/>
      <c r="M218" s="8"/>
      <c r="N218" s="8"/>
      <c r="O218" s="6"/>
      <c r="P218" s="6"/>
      <c r="Q218" s="6"/>
    </row>
    <row r="219" spans="2:17" x14ac:dyDescent="0.25">
      <c r="B219" s="2"/>
      <c r="C219" s="6"/>
      <c r="D219" s="7"/>
      <c r="E219" s="6"/>
      <c r="F219" s="6"/>
      <c r="G219" s="6"/>
      <c r="H219" s="6"/>
      <c r="I219" s="6"/>
      <c r="J219" s="6"/>
      <c r="K219" s="6"/>
      <c r="L219" s="8"/>
      <c r="M219" s="8"/>
      <c r="N219" s="8"/>
      <c r="O219" s="6"/>
      <c r="P219" s="6"/>
      <c r="Q219" s="6"/>
    </row>
    <row r="220" spans="2:17" x14ac:dyDescent="0.25">
      <c r="B220" s="2"/>
      <c r="C220" s="6"/>
      <c r="D220" s="7"/>
      <c r="E220" s="6"/>
      <c r="F220" s="6"/>
      <c r="G220" s="6"/>
      <c r="H220" s="6"/>
      <c r="I220" s="6"/>
      <c r="J220" s="6"/>
      <c r="K220" s="6"/>
      <c r="L220" s="8"/>
      <c r="M220" s="8"/>
      <c r="N220" s="8"/>
      <c r="O220" s="6"/>
      <c r="P220" s="6"/>
      <c r="Q220" s="6"/>
    </row>
    <row r="221" spans="2:17" x14ac:dyDescent="0.25">
      <c r="B221" s="2"/>
      <c r="C221" s="6"/>
      <c r="D221" s="7"/>
      <c r="E221" s="6"/>
      <c r="F221" s="6"/>
      <c r="G221" s="6"/>
      <c r="H221" s="6"/>
      <c r="I221" s="6"/>
      <c r="J221" s="6"/>
      <c r="K221" s="6"/>
      <c r="L221" s="8"/>
      <c r="M221" s="8"/>
      <c r="N221" s="8"/>
      <c r="O221" s="6"/>
      <c r="P221" s="6"/>
      <c r="Q221" s="6"/>
    </row>
    <row r="222" spans="2:17" x14ac:dyDescent="0.25">
      <c r="B222" s="2"/>
      <c r="C222" s="6"/>
      <c r="D222" s="7"/>
      <c r="E222" s="6"/>
      <c r="F222" s="6"/>
      <c r="G222" s="6"/>
      <c r="H222" s="6"/>
      <c r="I222" s="6"/>
      <c r="J222" s="6"/>
      <c r="K222" s="6"/>
      <c r="L222" s="8"/>
      <c r="M222" s="8"/>
      <c r="N222" s="8"/>
      <c r="O222" s="6"/>
      <c r="P222" s="6"/>
      <c r="Q222" s="6"/>
    </row>
    <row r="223" spans="2:17" x14ac:dyDescent="0.25">
      <c r="B223" s="2"/>
      <c r="C223" s="6"/>
      <c r="D223" s="7"/>
      <c r="E223" s="6"/>
      <c r="F223" s="6"/>
      <c r="G223" s="6"/>
      <c r="H223" s="6"/>
      <c r="I223" s="6"/>
      <c r="J223" s="6"/>
      <c r="K223" s="6"/>
      <c r="L223" s="8"/>
      <c r="M223" s="8"/>
      <c r="N223" s="8"/>
      <c r="O223" s="6"/>
      <c r="P223" s="6"/>
      <c r="Q223" s="6"/>
    </row>
    <row r="224" spans="2:17" x14ac:dyDescent="0.25">
      <c r="B224" s="2"/>
      <c r="C224" s="6"/>
      <c r="D224" s="7"/>
      <c r="E224" s="6"/>
      <c r="F224" s="6"/>
      <c r="G224" s="6"/>
      <c r="H224" s="6"/>
      <c r="I224" s="6"/>
      <c r="J224" s="6"/>
      <c r="K224" s="6"/>
      <c r="L224" s="8"/>
      <c r="M224" s="8"/>
      <c r="N224" s="8"/>
      <c r="O224" s="6"/>
      <c r="P224" s="6"/>
      <c r="Q224" s="6"/>
    </row>
    <row r="225" spans="2:17" x14ac:dyDescent="0.25">
      <c r="B225" s="2"/>
      <c r="C225" s="6"/>
      <c r="D225" s="7"/>
      <c r="E225" s="6"/>
      <c r="F225" s="6"/>
      <c r="G225" s="6"/>
      <c r="H225" s="6"/>
      <c r="I225" s="6"/>
      <c r="J225" s="6"/>
      <c r="K225" s="6"/>
      <c r="L225" s="8"/>
      <c r="M225" s="8"/>
      <c r="N225" s="8"/>
      <c r="O225" s="6"/>
      <c r="P225" s="6"/>
      <c r="Q225" s="6"/>
    </row>
    <row r="226" spans="2:17" x14ac:dyDescent="0.25">
      <c r="B226" s="2"/>
      <c r="C226" s="6"/>
      <c r="D226" s="7"/>
      <c r="E226" s="6"/>
      <c r="F226" s="6"/>
      <c r="G226" s="6"/>
      <c r="H226" s="6"/>
      <c r="I226" s="6"/>
      <c r="J226" s="6"/>
      <c r="K226" s="6"/>
      <c r="L226" s="8"/>
      <c r="M226" s="8"/>
      <c r="N226" s="8"/>
      <c r="O226" s="6"/>
      <c r="P226" s="6"/>
      <c r="Q226" s="6"/>
    </row>
    <row r="227" spans="2:17" x14ac:dyDescent="0.25">
      <c r="B227" s="2"/>
      <c r="C227" s="6"/>
      <c r="D227" s="7"/>
      <c r="E227" s="6"/>
      <c r="F227" s="6"/>
      <c r="G227" s="6"/>
      <c r="H227" s="6"/>
      <c r="I227" s="6"/>
      <c r="J227" s="6"/>
      <c r="K227" s="6"/>
      <c r="L227" s="8"/>
      <c r="M227" s="8"/>
      <c r="N227" s="8"/>
      <c r="O227" s="6"/>
      <c r="P227" s="6"/>
      <c r="Q227" s="6"/>
    </row>
    <row r="228" spans="2:17" x14ac:dyDescent="0.25">
      <c r="B228" s="2"/>
      <c r="C228" s="6"/>
      <c r="D228" s="7"/>
      <c r="E228" s="6"/>
      <c r="F228" s="6"/>
      <c r="G228" s="6"/>
      <c r="H228" s="6"/>
      <c r="I228" s="6"/>
      <c r="J228" s="6"/>
      <c r="K228" s="6"/>
      <c r="L228" s="8"/>
      <c r="M228" s="8"/>
      <c r="N228" s="8"/>
      <c r="O228" s="6"/>
      <c r="P228" s="6"/>
      <c r="Q228" s="6"/>
    </row>
    <row r="229" spans="2:17" x14ac:dyDescent="0.25">
      <c r="B229" s="2"/>
      <c r="C229" s="6"/>
      <c r="D229" s="7"/>
      <c r="E229" s="6"/>
      <c r="F229" s="6"/>
      <c r="G229" s="6"/>
      <c r="H229" s="6"/>
      <c r="I229" s="6"/>
      <c r="J229" s="6"/>
      <c r="K229" s="6"/>
      <c r="L229" s="8"/>
      <c r="M229" s="8"/>
      <c r="N229" s="8"/>
      <c r="O229" s="6"/>
      <c r="P229" s="6"/>
      <c r="Q229" s="6"/>
    </row>
    <row r="230" spans="2:17" x14ac:dyDescent="0.25">
      <c r="B230" s="2"/>
      <c r="C230" s="6"/>
      <c r="D230" s="7"/>
      <c r="E230" s="6"/>
      <c r="F230" s="6"/>
      <c r="G230" s="6"/>
      <c r="H230" s="6"/>
      <c r="I230" s="6"/>
      <c r="J230" s="6"/>
      <c r="K230" s="6"/>
      <c r="L230" s="8"/>
      <c r="M230" s="8"/>
      <c r="N230" s="8"/>
      <c r="O230" s="6"/>
      <c r="P230" s="6"/>
      <c r="Q230" s="6"/>
    </row>
    <row r="231" spans="2:17" x14ac:dyDescent="0.25">
      <c r="B231" s="2"/>
      <c r="C231" s="6"/>
      <c r="D231" s="7"/>
      <c r="E231" s="6"/>
      <c r="F231" s="6"/>
      <c r="G231" s="6"/>
      <c r="H231" s="6"/>
      <c r="I231" s="6"/>
      <c r="J231" s="6"/>
      <c r="K231" s="6"/>
      <c r="L231" s="8"/>
      <c r="M231" s="8"/>
      <c r="N231" s="8"/>
      <c r="O231" s="6"/>
      <c r="P231" s="6"/>
      <c r="Q231" s="6"/>
    </row>
    <row r="232" spans="2:17" x14ac:dyDescent="0.25">
      <c r="B232" s="2"/>
      <c r="C232" s="6"/>
      <c r="D232" s="7"/>
      <c r="E232" s="6"/>
      <c r="F232" s="6"/>
      <c r="G232" s="6"/>
      <c r="H232" s="6"/>
      <c r="I232" s="6"/>
      <c r="J232" s="6"/>
      <c r="K232" s="6"/>
      <c r="L232" s="8"/>
      <c r="M232" s="8"/>
      <c r="N232" s="8"/>
      <c r="O232" s="6"/>
      <c r="P232" s="6"/>
      <c r="Q232" s="6"/>
    </row>
    <row r="233" spans="2:17" x14ac:dyDescent="0.25">
      <c r="B233" s="2"/>
      <c r="C233" s="6"/>
      <c r="D233" s="7"/>
      <c r="E233" s="6"/>
      <c r="F233" s="6"/>
      <c r="G233" s="6"/>
      <c r="H233" s="6"/>
      <c r="I233" s="6"/>
      <c r="J233" s="6"/>
      <c r="K233" s="6"/>
      <c r="L233" s="8"/>
      <c r="M233" s="8"/>
      <c r="N233" s="8"/>
      <c r="O233" s="6"/>
      <c r="P233" s="6"/>
      <c r="Q233" s="6"/>
    </row>
    <row r="234" spans="2:17" x14ac:dyDescent="0.25">
      <c r="B234" s="2"/>
      <c r="C234" s="6"/>
      <c r="D234" s="7"/>
      <c r="E234" s="6"/>
      <c r="F234" s="6"/>
      <c r="G234" s="6"/>
      <c r="H234" s="6"/>
      <c r="I234" s="6"/>
      <c r="J234" s="6"/>
      <c r="K234" s="6"/>
      <c r="L234" s="8"/>
      <c r="M234" s="8"/>
      <c r="N234" s="8"/>
      <c r="O234" s="6"/>
      <c r="P234" s="6"/>
      <c r="Q234" s="6"/>
    </row>
    <row r="235" spans="2:17" x14ac:dyDescent="0.25">
      <c r="B235" s="2"/>
      <c r="C235" s="6"/>
      <c r="D235" s="7"/>
      <c r="E235" s="6"/>
      <c r="F235" s="6"/>
      <c r="G235" s="6"/>
      <c r="H235" s="6"/>
      <c r="I235" s="6"/>
      <c r="J235" s="6"/>
      <c r="K235" s="6"/>
      <c r="L235" s="8"/>
      <c r="M235" s="8"/>
      <c r="N235" s="8"/>
      <c r="O235" s="6"/>
      <c r="P235" s="6"/>
      <c r="Q235" s="6"/>
    </row>
    <row r="236" spans="2:17" x14ac:dyDescent="0.25">
      <c r="B236" s="2"/>
      <c r="C236" s="6"/>
      <c r="D236" s="7"/>
      <c r="E236" s="6"/>
      <c r="F236" s="6"/>
      <c r="G236" s="6"/>
      <c r="H236" s="6"/>
      <c r="I236" s="6"/>
      <c r="J236" s="6"/>
      <c r="K236" s="6"/>
      <c r="L236" s="8"/>
      <c r="M236" s="8"/>
      <c r="N236" s="8"/>
      <c r="O236" s="6"/>
      <c r="P236" s="6"/>
      <c r="Q236" s="6"/>
    </row>
    <row r="237" spans="2:17" x14ac:dyDescent="0.25">
      <c r="B237" s="2"/>
      <c r="C237" s="6"/>
      <c r="D237" s="7"/>
      <c r="E237" s="6"/>
      <c r="F237" s="6"/>
      <c r="G237" s="6"/>
      <c r="H237" s="6"/>
      <c r="I237" s="6"/>
      <c r="J237" s="6"/>
      <c r="K237" s="6"/>
      <c r="L237" s="8"/>
      <c r="M237" s="8"/>
      <c r="N237" s="8"/>
      <c r="O237" s="6"/>
      <c r="P237" s="6"/>
      <c r="Q237" s="6"/>
    </row>
    <row r="238" spans="2:17" x14ac:dyDescent="0.25">
      <c r="B238" s="2"/>
      <c r="C238" s="6"/>
      <c r="D238" s="7"/>
      <c r="E238" s="6"/>
      <c r="F238" s="6"/>
      <c r="G238" s="6"/>
      <c r="H238" s="6"/>
      <c r="I238" s="6"/>
      <c r="J238" s="6"/>
      <c r="K238" s="6"/>
      <c r="L238" s="8"/>
      <c r="M238" s="8"/>
      <c r="N238" s="8"/>
      <c r="O238" s="6"/>
      <c r="P238" s="6"/>
      <c r="Q238" s="6"/>
    </row>
    <row r="239" spans="2:17" x14ac:dyDescent="0.25">
      <c r="B239" s="2"/>
      <c r="C239" s="6"/>
      <c r="D239" s="7"/>
      <c r="E239" s="6"/>
      <c r="F239" s="6"/>
      <c r="G239" s="6"/>
      <c r="H239" s="6"/>
      <c r="I239" s="6"/>
      <c r="J239" s="6"/>
      <c r="K239" s="6"/>
      <c r="L239" s="8"/>
      <c r="M239" s="8"/>
      <c r="N239" s="8"/>
      <c r="O239" s="6"/>
      <c r="P239" s="6"/>
      <c r="Q239" s="6"/>
    </row>
    <row r="240" spans="2:17" x14ac:dyDescent="0.25">
      <c r="B240" s="2"/>
      <c r="C240" s="6"/>
      <c r="D240" s="7"/>
      <c r="E240" s="6"/>
      <c r="F240" s="6"/>
      <c r="G240" s="6"/>
      <c r="H240" s="6"/>
      <c r="I240" s="6"/>
      <c r="J240" s="6"/>
      <c r="K240" s="6"/>
      <c r="L240" s="8"/>
      <c r="M240" s="8"/>
      <c r="N240" s="8"/>
      <c r="O240" s="6"/>
      <c r="P240" s="6"/>
      <c r="Q240" s="6"/>
    </row>
    <row r="241" spans="2:17" x14ac:dyDescent="0.25">
      <c r="B241" s="2"/>
      <c r="C241" s="6"/>
      <c r="D241" s="7"/>
      <c r="E241" s="6"/>
      <c r="F241" s="6"/>
      <c r="G241" s="6"/>
      <c r="H241" s="6"/>
      <c r="I241" s="6"/>
      <c r="J241" s="6"/>
      <c r="K241" s="6"/>
      <c r="L241" s="8"/>
      <c r="M241" s="8"/>
      <c r="N241" s="8"/>
      <c r="O241" s="6"/>
      <c r="P241" s="6"/>
      <c r="Q241" s="6"/>
    </row>
    <row r="242" spans="2:17" x14ac:dyDescent="0.25">
      <c r="B242" s="2"/>
      <c r="C242" s="6"/>
      <c r="D242" s="7"/>
      <c r="E242" s="6"/>
      <c r="F242" s="6"/>
      <c r="G242" s="6"/>
      <c r="H242" s="6"/>
      <c r="I242" s="6"/>
      <c r="J242" s="6"/>
      <c r="K242" s="6"/>
      <c r="L242" s="8"/>
      <c r="M242" s="8"/>
      <c r="N242" s="8"/>
      <c r="O242" s="6"/>
      <c r="P242" s="6"/>
      <c r="Q242" s="6"/>
    </row>
    <row r="243" spans="2:17" x14ac:dyDescent="0.25">
      <c r="B243" s="2"/>
      <c r="C243" s="6"/>
      <c r="D243" s="7"/>
      <c r="E243" s="6"/>
      <c r="F243" s="6"/>
      <c r="G243" s="6"/>
      <c r="H243" s="6"/>
      <c r="I243" s="6"/>
      <c r="J243" s="6"/>
      <c r="K243" s="6"/>
      <c r="L243" s="8"/>
      <c r="M243" s="8"/>
      <c r="N243" s="8"/>
      <c r="O243" s="6"/>
      <c r="P243" s="6"/>
      <c r="Q243" s="6"/>
    </row>
    <row r="244" spans="2:17" x14ac:dyDescent="0.25">
      <c r="B244" s="2"/>
      <c r="C244" s="6"/>
      <c r="D244" s="7"/>
      <c r="E244" s="6"/>
      <c r="F244" s="6"/>
      <c r="G244" s="6"/>
      <c r="H244" s="6"/>
      <c r="I244" s="6"/>
      <c r="J244" s="6"/>
      <c r="K244" s="6"/>
      <c r="L244" s="8"/>
      <c r="M244" s="8"/>
      <c r="N244" s="8"/>
      <c r="O244" s="6"/>
      <c r="P244" s="6"/>
      <c r="Q244" s="6"/>
    </row>
    <row r="245" spans="2:17" x14ac:dyDescent="0.25">
      <c r="B245" s="2"/>
      <c r="C245" s="6"/>
      <c r="D245" s="7"/>
      <c r="E245" s="6"/>
      <c r="F245" s="6"/>
      <c r="G245" s="6"/>
      <c r="H245" s="6"/>
      <c r="I245" s="6"/>
      <c r="J245" s="6"/>
      <c r="K245" s="6"/>
      <c r="L245" s="8"/>
      <c r="M245" s="8"/>
      <c r="N245" s="8"/>
      <c r="O245" s="6"/>
      <c r="P245" s="6"/>
      <c r="Q245" s="6"/>
    </row>
    <row r="246" spans="2:17" x14ac:dyDescent="0.25">
      <c r="B246" s="2"/>
      <c r="C246" s="6"/>
      <c r="D246" s="7"/>
      <c r="E246" s="6"/>
      <c r="F246" s="6"/>
      <c r="G246" s="6"/>
      <c r="H246" s="6"/>
      <c r="I246" s="6"/>
      <c r="J246" s="6"/>
      <c r="K246" s="6"/>
      <c r="L246" s="8"/>
      <c r="M246" s="8"/>
      <c r="N246" s="8"/>
      <c r="O246" s="6"/>
      <c r="P246" s="6"/>
      <c r="Q246" s="6"/>
    </row>
    <row r="247" spans="2:17" x14ac:dyDescent="0.25">
      <c r="B247" s="2"/>
      <c r="C247" s="6"/>
      <c r="D247" s="7"/>
      <c r="E247" s="6"/>
      <c r="F247" s="6"/>
      <c r="G247" s="6"/>
      <c r="H247" s="6"/>
      <c r="I247" s="6"/>
      <c r="J247" s="6"/>
      <c r="K247" s="6"/>
      <c r="L247" s="8"/>
      <c r="M247" s="8"/>
      <c r="N247" s="8"/>
      <c r="O247" s="6"/>
      <c r="P247" s="6"/>
      <c r="Q247" s="6"/>
    </row>
    <row r="248" spans="2:17" x14ac:dyDescent="0.25">
      <c r="B248" s="2"/>
      <c r="C248" s="6"/>
      <c r="D248" s="7"/>
      <c r="E248" s="6"/>
      <c r="F248" s="6"/>
      <c r="G248" s="6"/>
      <c r="H248" s="6"/>
      <c r="I248" s="6"/>
      <c r="J248" s="6"/>
      <c r="K248" s="6"/>
      <c r="L248" s="8"/>
      <c r="M248" s="8"/>
      <c r="N248" s="8"/>
      <c r="O248" s="6"/>
      <c r="P248" s="6"/>
      <c r="Q248" s="6"/>
    </row>
    <row r="249" spans="2:17" x14ac:dyDescent="0.25">
      <c r="B249" s="2"/>
      <c r="C249" s="6"/>
      <c r="D249" s="7"/>
      <c r="E249" s="6"/>
      <c r="F249" s="6"/>
      <c r="G249" s="6"/>
      <c r="H249" s="6"/>
      <c r="I249" s="6"/>
      <c r="J249" s="6"/>
      <c r="K249" s="6"/>
      <c r="L249" s="8"/>
      <c r="M249" s="8"/>
      <c r="N249" s="8"/>
      <c r="O249" s="6"/>
      <c r="P249" s="6"/>
      <c r="Q249" s="6"/>
    </row>
    <row r="250" spans="2:17" x14ac:dyDescent="0.25">
      <c r="B250" s="2"/>
      <c r="C250" s="6"/>
      <c r="D250" s="7"/>
      <c r="E250" s="6"/>
      <c r="F250" s="6"/>
      <c r="G250" s="6"/>
      <c r="H250" s="6"/>
      <c r="I250" s="6"/>
      <c r="J250" s="6"/>
      <c r="K250" s="6"/>
      <c r="L250" s="8"/>
      <c r="M250" s="8"/>
      <c r="N250" s="8"/>
      <c r="O250" s="6"/>
      <c r="P250" s="6"/>
      <c r="Q250" s="6"/>
    </row>
    <row r="251" spans="2:17" x14ac:dyDescent="0.25">
      <c r="B251" s="2"/>
      <c r="C251" s="6"/>
      <c r="D251" s="7"/>
      <c r="E251" s="6"/>
      <c r="F251" s="6"/>
      <c r="G251" s="6"/>
      <c r="H251" s="6"/>
      <c r="I251" s="6"/>
      <c r="J251" s="6"/>
      <c r="K251" s="6"/>
      <c r="L251" s="8"/>
      <c r="M251" s="8"/>
      <c r="N251" s="8"/>
      <c r="O251" s="6"/>
      <c r="P251" s="6"/>
      <c r="Q251" s="6"/>
    </row>
    <row r="252" spans="2:17" x14ac:dyDescent="0.25">
      <c r="B252" s="2"/>
      <c r="C252" s="6"/>
      <c r="D252" s="7"/>
      <c r="E252" s="6"/>
      <c r="F252" s="6"/>
      <c r="G252" s="6"/>
      <c r="H252" s="6"/>
      <c r="I252" s="6"/>
      <c r="J252" s="6"/>
      <c r="K252" s="6"/>
      <c r="L252" s="8"/>
      <c r="M252" s="8"/>
      <c r="N252" s="8"/>
      <c r="O252" s="6"/>
      <c r="P252" s="6"/>
      <c r="Q252" s="6"/>
    </row>
    <row r="253" spans="2:17" x14ac:dyDescent="0.25">
      <c r="B253" s="2"/>
      <c r="C253" s="6"/>
      <c r="D253" s="7"/>
      <c r="E253" s="6"/>
      <c r="F253" s="6"/>
      <c r="G253" s="6"/>
      <c r="H253" s="6"/>
      <c r="I253" s="6"/>
      <c r="J253" s="6"/>
      <c r="K253" s="6"/>
      <c r="L253" s="8"/>
      <c r="M253" s="8"/>
      <c r="N253" s="8"/>
      <c r="O253" s="6"/>
      <c r="P253" s="6"/>
      <c r="Q253" s="6"/>
    </row>
    <row r="254" spans="2:17" x14ac:dyDescent="0.25">
      <c r="B254" s="2"/>
      <c r="C254" s="6"/>
      <c r="D254" s="7"/>
      <c r="E254" s="6"/>
      <c r="F254" s="6"/>
      <c r="G254" s="6"/>
      <c r="H254" s="6"/>
      <c r="I254" s="6"/>
      <c r="J254" s="6"/>
      <c r="K254" s="6"/>
      <c r="L254" s="8"/>
      <c r="M254" s="8"/>
      <c r="N254" s="8"/>
      <c r="O254" s="6"/>
      <c r="P254" s="6"/>
      <c r="Q254" s="6"/>
    </row>
    <row r="255" spans="2:17" x14ac:dyDescent="0.25">
      <c r="B255" s="2"/>
      <c r="C255" s="6"/>
      <c r="D255" s="7"/>
      <c r="E255" s="6"/>
      <c r="F255" s="6"/>
      <c r="G255" s="6"/>
      <c r="H255" s="6"/>
      <c r="I255" s="6"/>
      <c r="J255" s="6"/>
      <c r="K255" s="6"/>
      <c r="L255" s="8"/>
      <c r="M255" s="8"/>
      <c r="N255" s="8"/>
      <c r="O255" s="6"/>
      <c r="P255" s="6"/>
      <c r="Q255" s="6"/>
    </row>
    <row r="256" spans="2:17" x14ac:dyDescent="0.25">
      <c r="B256" s="2"/>
      <c r="C256" s="6"/>
      <c r="D256" s="7"/>
      <c r="E256" s="6"/>
      <c r="F256" s="6"/>
      <c r="G256" s="6"/>
      <c r="H256" s="6"/>
      <c r="I256" s="6"/>
      <c r="J256" s="6"/>
      <c r="K256" s="6"/>
      <c r="L256" s="8"/>
      <c r="M256" s="8"/>
      <c r="N256" s="8"/>
      <c r="O256" s="6"/>
      <c r="P256" s="6"/>
      <c r="Q256" s="6"/>
    </row>
    <row r="257" spans="2:17" x14ac:dyDescent="0.25">
      <c r="B257" s="2"/>
      <c r="C257" s="6"/>
      <c r="D257" s="7"/>
      <c r="E257" s="6"/>
      <c r="F257" s="6"/>
      <c r="G257" s="6"/>
      <c r="H257" s="6"/>
      <c r="I257" s="6"/>
      <c r="J257" s="6"/>
      <c r="K257" s="6"/>
      <c r="L257" s="8"/>
      <c r="M257" s="8"/>
      <c r="N257" s="8"/>
      <c r="O257" s="6"/>
      <c r="P257" s="6"/>
      <c r="Q257" s="6"/>
    </row>
    <row r="258" spans="2:17" x14ac:dyDescent="0.25">
      <c r="B258" s="2"/>
      <c r="C258" s="6"/>
      <c r="D258" s="7"/>
      <c r="E258" s="6"/>
      <c r="F258" s="6"/>
      <c r="G258" s="6"/>
      <c r="H258" s="6"/>
      <c r="I258" s="6"/>
      <c r="J258" s="6"/>
      <c r="K258" s="6"/>
      <c r="L258" s="8"/>
      <c r="M258" s="8"/>
      <c r="N258" s="8"/>
      <c r="O258" s="6"/>
      <c r="P258" s="6"/>
      <c r="Q258" s="6"/>
    </row>
    <row r="259" spans="2:17" x14ac:dyDescent="0.25">
      <c r="B259" s="2"/>
      <c r="C259" s="6"/>
      <c r="D259" s="7"/>
      <c r="E259" s="6"/>
      <c r="F259" s="6"/>
      <c r="G259" s="6"/>
      <c r="H259" s="6"/>
      <c r="I259" s="6"/>
      <c r="J259" s="6"/>
      <c r="K259" s="6"/>
      <c r="L259" s="8"/>
      <c r="M259" s="8"/>
      <c r="N259" s="8"/>
      <c r="O259" s="6"/>
      <c r="P259" s="6"/>
      <c r="Q259" s="6"/>
    </row>
    <row r="260" spans="2:17" x14ac:dyDescent="0.25">
      <c r="B260" s="2"/>
      <c r="C260" s="6"/>
      <c r="D260" s="7"/>
      <c r="E260" s="6"/>
      <c r="F260" s="6"/>
      <c r="G260" s="6"/>
      <c r="H260" s="6"/>
      <c r="I260" s="6"/>
      <c r="J260" s="6"/>
      <c r="K260" s="6"/>
      <c r="L260" s="8"/>
      <c r="M260" s="8"/>
      <c r="N260" s="8"/>
      <c r="O260" s="6"/>
      <c r="P260" s="6"/>
      <c r="Q260" s="6"/>
    </row>
    <row r="261" spans="2:17" x14ac:dyDescent="0.25">
      <c r="B261" s="2"/>
      <c r="C261" s="6"/>
      <c r="D261" s="7"/>
      <c r="E261" s="6"/>
      <c r="F261" s="6"/>
      <c r="G261" s="6"/>
      <c r="H261" s="6"/>
      <c r="I261" s="6"/>
      <c r="J261" s="6"/>
      <c r="K261" s="6"/>
      <c r="L261" s="8"/>
      <c r="M261" s="8"/>
      <c r="N261" s="8"/>
      <c r="O261" s="6"/>
      <c r="P261" s="6"/>
      <c r="Q261" s="6"/>
    </row>
    <row r="262" spans="2:17" x14ac:dyDescent="0.25">
      <c r="B262" s="2"/>
      <c r="C262" s="6"/>
      <c r="D262" s="7"/>
      <c r="E262" s="6"/>
      <c r="F262" s="6"/>
      <c r="G262" s="6"/>
      <c r="H262" s="6"/>
      <c r="I262" s="6"/>
      <c r="J262" s="6"/>
      <c r="K262" s="6"/>
      <c r="L262" s="8"/>
      <c r="M262" s="8"/>
      <c r="N262" s="8"/>
      <c r="O262" s="6"/>
      <c r="P262" s="6"/>
      <c r="Q262" s="6"/>
    </row>
    <row r="263" spans="2:17" x14ac:dyDescent="0.25">
      <c r="B263" s="2"/>
      <c r="C263" s="6"/>
      <c r="D263" s="7"/>
      <c r="E263" s="6"/>
      <c r="F263" s="6"/>
      <c r="G263" s="6"/>
      <c r="H263" s="6"/>
      <c r="I263" s="6"/>
      <c r="J263" s="6"/>
      <c r="K263" s="6"/>
      <c r="L263" s="8"/>
      <c r="M263" s="8"/>
      <c r="N263" s="8"/>
      <c r="O263" s="6"/>
      <c r="P263" s="6"/>
      <c r="Q263" s="6"/>
    </row>
    <row r="264" spans="2:17" x14ac:dyDescent="0.25">
      <c r="B264" s="2"/>
      <c r="C264" s="6"/>
      <c r="D264" s="7"/>
      <c r="E264" s="6"/>
      <c r="F264" s="6"/>
      <c r="G264" s="6"/>
      <c r="H264" s="6"/>
      <c r="I264" s="6"/>
      <c r="J264" s="6"/>
      <c r="K264" s="6"/>
      <c r="L264" s="8"/>
      <c r="M264" s="8"/>
      <c r="N264" s="8"/>
      <c r="O264" s="6"/>
      <c r="P264" s="6"/>
      <c r="Q264" s="6"/>
    </row>
    <row r="265" spans="2:17" x14ac:dyDescent="0.25">
      <c r="B265" s="2"/>
      <c r="C265" s="6"/>
      <c r="D265" s="7"/>
      <c r="E265" s="6"/>
      <c r="F265" s="6"/>
      <c r="G265" s="6"/>
      <c r="H265" s="6"/>
      <c r="I265" s="6"/>
      <c r="J265" s="6"/>
      <c r="K265" s="6"/>
      <c r="L265" s="8"/>
      <c r="M265" s="8"/>
      <c r="N265" s="8"/>
      <c r="O265" s="6"/>
      <c r="P265" s="6"/>
      <c r="Q265" s="6"/>
    </row>
    <row r="266" spans="2:17" x14ac:dyDescent="0.25">
      <c r="B266" s="2"/>
      <c r="C266" s="6"/>
      <c r="D266" s="7"/>
      <c r="E266" s="6"/>
      <c r="F266" s="6"/>
      <c r="G266" s="6"/>
      <c r="H266" s="6"/>
      <c r="I266" s="6"/>
      <c r="J266" s="6"/>
      <c r="K266" s="6"/>
      <c r="L266" s="8"/>
      <c r="M266" s="8"/>
      <c r="N266" s="8"/>
      <c r="O266" s="6"/>
      <c r="P266" s="6"/>
      <c r="Q266" s="6"/>
    </row>
    <row r="267" spans="2:17" x14ac:dyDescent="0.25">
      <c r="B267" s="2"/>
      <c r="C267" s="6"/>
      <c r="D267" s="7"/>
      <c r="E267" s="6"/>
      <c r="F267" s="6"/>
      <c r="G267" s="6"/>
      <c r="H267" s="6"/>
      <c r="I267" s="6"/>
      <c r="J267" s="6"/>
      <c r="K267" s="6"/>
      <c r="L267" s="8"/>
      <c r="M267" s="8"/>
      <c r="N267" s="8"/>
      <c r="O267" s="6"/>
      <c r="P267" s="6"/>
      <c r="Q267" s="6"/>
    </row>
    <row r="268" spans="2:17" x14ac:dyDescent="0.25">
      <c r="B268" s="2"/>
      <c r="C268" s="6"/>
      <c r="D268" s="7"/>
      <c r="E268" s="6"/>
      <c r="F268" s="6"/>
      <c r="G268" s="6"/>
      <c r="H268" s="6"/>
      <c r="I268" s="6"/>
      <c r="J268" s="6"/>
      <c r="K268" s="6"/>
      <c r="L268" s="8"/>
      <c r="M268" s="8"/>
      <c r="N268" s="8"/>
      <c r="O268" s="6"/>
      <c r="P268" s="6"/>
      <c r="Q268" s="6"/>
    </row>
    <row r="269" spans="2:17" x14ac:dyDescent="0.25">
      <c r="B269" s="2"/>
      <c r="C269" s="6"/>
      <c r="D269" s="7"/>
      <c r="E269" s="6"/>
      <c r="F269" s="6"/>
      <c r="G269" s="6"/>
      <c r="H269" s="6"/>
      <c r="I269" s="6"/>
      <c r="J269" s="6"/>
      <c r="K269" s="6"/>
      <c r="L269" s="8"/>
      <c r="M269" s="8"/>
      <c r="N269" s="8"/>
      <c r="O269" s="6"/>
      <c r="P269" s="6"/>
      <c r="Q269" s="6"/>
    </row>
    <row r="270" spans="2:17" x14ac:dyDescent="0.25">
      <c r="B270" s="2"/>
      <c r="C270" s="6"/>
      <c r="D270" s="7"/>
      <c r="E270" s="6"/>
      <c r="F270" s="6"/>
      <c r="G270" s="6"/>
      <c r="H270" s="6"/>
      <c r="I270" s="6"/>
      <c r="J270" s="6"/>
      <c r="K270" s="6"/>
      <c r="L270" s="8"/>
      <c r="M270" s="8"/>
      <c r="N270" s="8"/>
      <c r="O270" s="6"/>
      <c r="P270" s="6"/>
      <c r="Q270" s="6"/>
    </row>
    <row r="271" spans="2:17" x14ac:dyDescent="0.25">
      <c r="B271" s="2"/>
      <c r="C271" s="6"/>
      <c r="D271" s="7"/>
      <c r="E271" s="6"/>
      <c r="F271" s="6"/>
      <c r="G271" s="6"/>
      <c r="H271" s="6"/>
      <c r="I271" s="6"/>
      <c r="J271" s="6"/>
      <c r="K271" s="6"/>
      <c r="L271" s="8"/>
      <c r="M271" s="8"/>
      <c r="N271" s="8"/>
      <c r="O271" s="6"/>
      <c r="P271" s="6"/>
      <c r="Q271" s="6"/>
    </row>
    <row r="272" spans="2:17" x14ac:dyDescent="0.25">
      <c r="B272" s="2"/>
      <c r="C272" s="6"/>
      <c r="D272" s="7"/>
      <c r="E272" s="6"/>
      <c r="F272" s="6"/>
      <c r="G272" s="6"/>
      <c r="H272" s="6"/>
      <c r="I272" s="6"/>
      <c r="J272" s="6"/>
      <c r="K272" s="6"/>
      <c r="L272" s="8"/>
      <c r="M272" s="8"/>
      <c r="N272" s="8"/>
      <c r="O272" s="6"/>
      <c r="P272" s="6"/>
      <c r="Q272" s="6"/>
    </row>
    <row r="273" spans="2:17" x14ac:dyDescent="0.25">
      <c r="B273" s="2"/>
      <c r="C273" s="6"/>
      <c r="D273" s="7"/>
      <c r="E273" s="6"/>
      <c r="F273" s="6"/>
      <c r="G273" s="6"/>
      <c r="H273" s="6"/>
      <c r="I273" s="6"/>
      <c r="J273" s="6"/>
      <c r="K273" s="6"/>
      <c r="L273" s="8"/>
      <c r="M273" s="8"/>
      <c r="N273" s="8"/>
      <c r="O273" s="6"/>
      <c r="P273" s="6"/>
      <c r="Q273" s="6"/>
    </row>
    <row r="274" spans="2:17" x14ac:dyDescent="0.25">
      <c r="B274" s="2"/>
      <c r="C274" s="6"/>
      <c r="D274" s="7"/>
      <c r="E274" s="6"/>
      <c r="F274" s="6"/>
      <c r="G274" s="6"/>
      <c r="H274" s="6"/>
      <c r="I274" s="6"/>
      <c r="J274" s="6"/>
      <c r="K274" s="6"/>
      <c r="L274" s="8"/>
      <c r="M274" s="8"/>
      <c r="N274" s="8"/>
      <c r="O274" s="6"/>
      <c r="P274" s="6"/>
      <c r="Q274" s="6"/>
    </row>
    <row r="275" spans="2:17" x14ac:dyDescent="0.25">
      <c r="B275" s="2"/>
      <c r="C275" s="6"/>
      <c r="D275" s="7"/>
      <c r="E275" s="6"/>
      <c r="F275" s="6"/>
      <c r="G275" s="6"/>
      <c r="H275" s="6"/>
      <c r="I275" s="6"/>
      <c r="J275" s="6"/>
      <c r="K275" s="6"/>
      <c r="L275" s="8"/>
      <c r="M275" s="8"/>
      <c r="N275" s="8"/>
      <c r="O275" s="6"/>
      <c r="P275" s="6"/>
      <c r="Q275" s="6"/>
    </row>
    <row r="276" spans="2:17" x14ac:dyDescent="0.25">
      <c r="B276" s="2"/>
      <c r="C276" s="6"/>
      <c r="D276" s="7"/>
      <c r="E276" s="6"/>
      <c r="F276" s="6"/>
      <c r="G276" s="6"/>
      <c r="H276" s="6"/>
      <c r="I276" s="6"/>
      <c r="J276" s="6"/>
      <c r="K276" s="6"/>
      <c r="L276" s="8"/>
      <c r="M276" s="8"/>
      <c r="N276" s="8"/>
      <c r="O276" s="6"/>
      <c r="P276" s="6"/>
      <c r="Q276" s="6"/>
    </row>
    <row r="277" spans="2:17" x14ac:dyDescent="0.25">
      <c r="B277" s="2"/>
      <c r="C277" s="6"/>
      <c r="D277" s="7"/>
      <c r="E277" s="6"/>
      <c r="F277" s="6"/>
      <c r="G277" s="6"/>
      <c r="H277" s="6"/>
      <c r="I277" s="6"/>
      <c r="J277" s="6"/>
      <c r="K277" s="6"/>
      <c r="L277" s="8"/>
      <c r="M277" s="8"/>
      <c r="N277" s="8"/>
      <c r="O277" s="6"/>
      <c r="P277" s="6"/>
      <c r="Q277" s="6"/>
    </row>
    <row r="278" spans="2:17" x14ac:dyDescent="0.25">
      <c r="B278" s="2"/>
      <c r="C278" s="6"/>
      <c r="D278" s="7"/>
      <c r="E278" s="6"/>
      <c r="F278" s="6"/>
      <c r="G278" s="6"/>
      <c r="H278" s="6"/>
      <c r="I278" s="6"/>
      <c r="J278" s="6"/>
      <c r="K278" s="6"/>
      <c r="L278" s="8"/>
      <c r="M278" s="8"/>
      <c r="N278" s="8"/>
      <c r="O278" s="6"/>
      <c r="P278" s="6"/>
      <c r="Q278" s="6"/>
    </row>
    <row r="279" spans="2:17" x14ac:dyDescent="0.25">
      <c r="B279" s="2"/>
      <c r="C279" s="6"/>
      <c r="D279" s="7"/>
      <c r="E279" s="6"/>
      <c r="F279" s="6"/>
      <c r="G279" s="6"/>
      <c r="H279" s="6"/>
      <c r="I279" s="6"/>
      <c r="J279" s="6"/>
      <c r="K279" s="6"/>
      <c r="L279" s="8"/>
      <c r="M279" s="8"/>
      <c r="N279" s="8"/>
      <c r="O279" s="6"/>
      <c r="P279" s="6"/>
      <c r="Q279" s="6"/>
    </row>
    <row r="280" spans="2:17" x14ac:dyDescent="0.25">
      <c r="B280" s="2"/>
      <c r="C280" s="6"/>
      <c r="D280" s="7"/>
      <c r="E280" s="6"/>
      <c r="F280" s="6"/>
      <c r="G280" s="6"/>
      <c r="H280" s="6"/>
      <c r="I280" s="6"/>
      <c r="J280" s="6"/>
      <c r="K280" s="6"/>
      <c r="L280" s="8"/>
      <c r="M280" s="8"/>
      <c r="N280" s="8"/>
      <c r="O280" s="6"/>
      <c r="P280" s="6"/>
      <c r="Q280" s="6"/>
    </row>
    <row r="281" spans="2:17" x14ac:dyDescent="0.25">
      <c r="B281" s="2"/>
      <c r="C281" s="6"/>
      <c r="D281" s="7"/>
      <c r="E281" s="6"/>
      <c r="F281" s="6"/>
      <c r="G281" s="6"/>
      <c r="H281" s="6"/>
      <c r="I281" s="6"/>
      <c r="J281" s="6"/>
      <c r="K281" s="6"/>
      <c r="L281" s="8"/>
      <c r="M281" s="8"/>
      <c r="N281" s="8"/>
      <c r="O281" s="6"/>
      <c r="P281" s="6"/>
      <c r="Q281" s="6"/>
    </row>
    <row r="282" spans="2:17" x14ac:dyDescent="0.25">
      <c r="B282" s="2"/>
      <c r="C282" s="6"/>
      <c r="D282" s="7"/>
      <c r="E282" s="6"/>
      <c r="F282" s="6"/>
      <c r="G282" s="6"/>
      <c r="H282" s="6"/>
      <c r="I282" s="6"/>
      <c r="J282" s="6"/>
      <c r="K282" s="6"/>
      <c r="L282" s="8"/>
      <c r="M282" s="8"/>
      <c r="N282" s="8"/>
      <c r="O282" s="6"/>
      <c r="P282" s="6"/>
      <c r="Q282" s="6"/>
    </row>
    <row r="283" spans="2:17" x14ac:dyDescent="0.25">
      <c r="B283" s="2"/>
      <c r="C283" s="6"/>
      <c r="D283" s="7"/>
      <c r="E283" s="6"/>
      <c r="F283" s="6"/>
      <c r="G283" s="6"/>
      <c r="H283" s="6"/>
      <c r="I283" s="6"/>
      <c r="J283" s="6"/>
      <c r="K283" s="6"/>
      <c r="L283" s="8"/>
      <c r="M283" s="8"/>
      <c r="N283" s="8"/>
      <c r="O283" s="6"/>
      <c r="P283" s="6"/>
      <c r="Q283" s="6"/>
    </row>
    <row r="284" spans="2:17" x14ac:dyDescent="0.25">
      <c r="B284" s="2"/>
      <c r="C284" s="6"/>
      <c r="D284" s="7"/>
      <c r="E284" s="6"/>
      <c r="F284" s="6"/>
      <c r="G284" s="6"/>
      <c r="H284" s="6"/>
      <c r="I284" s="6"/>
      <c r="J284" s="6"/>
      <c r="K284" s="6"/>
      <c r="L284" s="8"/>
      <c r="M284" s="8"/>
      <c r="N284" s="8"/>
      <c r="O284" s="6"/>
      <c r="P284" s="6"/>
      <c r="Q284" s="6"/>
    </row>
    <row r="285" spans="2:17" x14ac:dyDescent="0.25">
      <c r="B285" s="2"/>
      <c r="C285" s="6"/>
      <c r="D285" s="7"/>
      <c r="E285" s="6"/>
      <c r="F285" s="6"/>
      <c r="G285" s="6"/>
      <c r="H285" s="6"/>
      <c r="I285" s="6"/>
      <c r="J285" s="6"/>
      <c r="K285" s="6"/>
      <c r="L285" s="8"/>
      <c r="M285" s="8"/>
      <c r="N285" s="8"/>
      <c r="O285" s="6"/>
      <c r="P285" s="6"/>
      <c r="Q285" s="6"/>
    </row>
    <row r="286" spans="2:17" x14ac:dyDescent="0.25">
      <c r="B286" s="2"/>
      <c r="C286" s="6"/>
      <c r="D286" s="7"/>
      <c r="E286" s="6"/>
      <c r="F286" s="6"/>
      <c r="G286" s="6"/>
      <c r="H286" s="6"/>
      <c r="I286" s="6"/>
      <c r="J286" s="6"/>
      <c r="K286" s="6"/>
      <c r="L286" s="8"/>
      <c r="M286" s="8"/>
      <c r="N286" s="8"/>
      <c r="O286" s="6"/>
      <c r="P286" s="6"/>
      <c r="Q286" s="6"/>
    </row>
    <row r="287" spans="2:17" x14ac:dyDescent="0.25">
      <c r="B287" s="2"/>
      <c r="C287" s="6"/>
      <c r="D287" s="7"/>
      <c r="E287" s="6"/>
      <c r="F287" s="6"/>
      <c r="G287" s="6"/>
      <c r="H287" s="6"/>
      <c r="I287" s="6"/>
      <c r="J287" s="6"/>
      <c r="K287" s="6"/>
      <c r="L287" s="8"/>
      <c r="M287" s="8"/>
      <c r="N287" s="8"/>
      <c r="O287" s="6"/>
      <c r="P287" s="6"/>
      <c r="Q287" s="6"/>
    </row>
    <row r="288" spans="2:17" x14ac:dyDescent="0.25">
      <c r="B288" s="2"/>
      <c r="C288" s="6"/>
      <c r="D288" s="7"/>
      <c r="E288" s="6"/>
      <c r="F288" s="6"/>
      <c r="G288" s="6"/>
      <c r="H288" s="6"/>
      <c r="I288" s="6"/>
      <c r="J288" s="6"/>
      <c r="K288" s="6"/>
      <c r="L288" s="8"/>
      <c r="M288" s="8"/>
      <c r="N288" s="8"/>
      <c r="O288" s="6"/>
      <c r="P288" s="6"/>
      <c r="Q288" s="6"/>
    </row>
    <row r="289" spans="2:17" x14ac:dyDescent="0.25">
      <c r="B289" s="2"/>
      <c r="C289" s="6"/>
      <c r="D289" s="7"/>
      <c r="E289" s="6"/>
      <c r="F289" s="6"/>
      <c r="G289" s="6"/>
      <c r="H289" s="6"/>
      <c r="I289" s="6"/>
      <c r="J289" s="6"/>
      <c r="K289" s="6"/>
      <c r="L289" s="8"/>
      <c r="M289" s="8"/>
      <c r="N289" s="8"/>
      <c r="O289" s="6"/>
      <c r="P289" s="6"/>
      <c r="Q289" s="6"/>
    </row>
    <row r="290" spans="2:17" x14ac:dyDescent="0.25">
      <c r="B290" s="2"/>
      <c r="C290" s="6"/>
      <c r="D290" s="7"/>
      <c r="E290" s="6"/>
      <c r="F290" s="6"/>
      <c r="G290" s="6"/>
      <c r="H290" s="6"/>
      <c r="I290" s="6"/>
      <c r="J290" s="6"/>
      <c r="K290" s="6"/>
      <c r="L290" s="8"/>
      <c r="M290" s="8"/>
      <c r="N290" s="8"/>
      <c r="O290" s="6"/>
      <c r="P290" s="6"/>
      <c r="Q290" s="6"/>
    </row>
    <row r="291" spans="2:17" x14ac:dyDescent="0.25">
      <c r="B291" s="2"/>
      <c r="C291" s="6"/>
      <c r="D291" s="7"/>
      <c r="E291" s="6"/>
      <c r="F291" s="6"/>
      <c r="G291" s="6"/>
      <c r="H291" s="6"/>
      <c r="I291" s="6"/>
      <c r="J291" s="6"/>
      <c r="K291" s="6"/>
      <c r="L291" s="8"/>
      <c r="M291" s="8"/>
      <c r="N291" s="8"/>
      <c r="O291" s="6"/>
      <c r="P291" s="6"/>
      <c r="Q291" s="6"/>
    </row>
    <row r="292" spans="2:17" x14ac:dyDescent="0.25">
      <c r="B292" s="2"/>
      <c r="C292" s="6"/>
      <c r="D292" s="7"/>
      <c r="E292" s="6"/>
      <c r="F292" s="6"/>
      <c r="G292" s="6"/>
      <c r="H292" s="6"/>
      <c r="I292" s="6"/>
      <c r="J292" s="6"/>
      <c r="K292" s="6"/>
      <c r="L292" s="8"/>
      <c r="M292" s="8"/>
      <c r="N292" s="8"/>
      <c r="O292" s="6"/>
      <c r="P292" s="6"/>
      <c r="Q292" s="6"/>
    </row>
    <row r="293" spans="2:17" x14ac:dyDescent="0.25">
      <c r="B293" s="2"/>
      <c r="C293" s="6"/>
      <c r="D293" s="7"/>
      <c r="E293" s="6"/>
      <c r="F293" s="6"/>
      <c r="G293" s="6"/>
      <c r="H293" s="6"/>
      <c r="I293" s="6"/>
      <c r="J293" s="6"/>
      <c r="K293" s="6"/>
      <c r="L293" s="8"/>
      <c r="M293" s="8"/>
      <c r="N293" s="8"/>
      <c r="O293" s="6"/>
      <c r="P293" s="6"/>
      <c r="Q293" s="6"/>
    </row>
    <row r="294" spans="2:17" x14ac:dyDescent="0.25">
      <c r="B294" s="2"/>
      <c r="C294" s="6"/>
      <c r="D294" s="7"/>
      <c r="E294" s="6"/>
      <c r="F294" s="6"/>
      <c r="G294" s="6"/>
      <c r="H294" s="6"/>
      <c r="I294" s="6"/>
      <c r="J294" s="6"/>
      <c r="K294" s="6"/>
      <c r="L294" s="8"/>
      <c r="M294" s="8"/>
      <c r="N294" s="8"/>
      <c r="O294" s="6"/>
      <c r="P294" s="6"/>
      <c r="Q294" s="6"/>
    </row>
    <row r="295" spans="2:17" x14ac:dyDescent="0.25">
      <c r="B295" s="2"/>
      <c r="C295" s="6"/>
      <c r="D295" s="7"/>
      <c r="E295" s="6"/>
      <c r="F295" s="6"/>
      <c r="G295" s="6"/>
      <c r="H295" s="6"/>
      <c r="I295" s="6"/>
      <c r="J295" s="6"/>
      <c r="K295" s="6"/>
      <c r="L295" s="8"/>
      <c r="M295" s="8"/>
      <c r="N295" s="8"/>
      <c r="O295" s="6"/>
      <c r="P295" s="6"/>
      <c r="Q295" s="6"/>
    </row>
    <row r="296" spans="2:17" x14ac:dyDescent="0.25">
      <c r="B296" s="2"/>
      <c r="C296" s="6"/>
      <c r="D296" s="7"/>
      <c r="E296" s="6"/>
      <c r="F296" s="6"/>
      <c r="G296" s="6"/>
      <c r="H296" s="6"/>
      <c r="I296" s="6"/>
      <c r="J296" s="6"/>
      <c r="K296" s="6"/>
      <c r="L296" s="8"/>
      <c r="M296" s="8"/>
      <c r="N296" s="8"/>
      <c r="O296" s="6"/>
      <c r="P296" s="6"/>
      <c r="Q296" s="6"/>
    </row>
    <row r="297" spans="2:17" x14ac:dyDescent="0.25">
      <c r="B297" s="2"/>
      <c r="C297" s="6"/>
      <c r="D297" s="7"/>
      <c r="E297" s="6"/>
      <c r="F297" s="6"/>
      <c r="G297" s="6"/>
      <c r="H297" s="6"/>
      <c r="I297" s="6"/>
      <c r="J297" s="6"/>
      <c r="K297" s="6"/>
      <c r="L297" s="8"/>
      <c r="M297" s="8"/>
      <c r="N297" s="8"/>
      <c r="O297" s="6"/>
      <c r="P297" s="6"/>
      <c r="Q297" s="6"/>
    </row>
    <row r="298" spans="2:17" x14ac:dyDescent="0.25">
      <c r="B298" s="2"/>
      <c r="C298" s="6"/>
      <c r="D298" s="7"/>
      <c r="E298" s="6"/>
      <c r="F298" s="6"/>
      <c r="G298" s="6"/>
      <c r="H298" s="6"/>
      <c r="I298" s="6"/>
      <c r="J298" s="6"/>
      <c r="K298" s="6"/>
      <c r="L298" s="8"/>
      <c r="M298" s="8"/>
      <c r="N298" s="8"/>
      <c r="O298" s="6"/>
      <c r="P298" s="6"/>
      <c r="Q298" s="6"/>
    </row>
    <row r="299" spans="2:17" x14ac:dyDescent="0.25">
      <c r="B299" s="2"/>
      <c r="C299" s="6"/>
      <c r="D299" s="7"/>
      <c r="E299" s="6"/>
      <c r="F299" s="6"/>
      <c r="G299" s="6"/>
      <c r="H299" s="6"/>
      <c r="I299" s="6"/>
      <c r="J299" s="6"/>
      <c r="K299" s="6"/>
      <c r="L299" s="8"/>
      <c r="M299" s="8"/>
      <c r="N299" s="8"/>
      <c r="O299" s="6"/>
      <c r="P299" s="6"/>
      <c r="Q299" s="6"/>
    </row>
    <row r="300" spans="2:17" x14ac:dyDescent="0.25">
      <c r="B300" s="2"/>
      <c r="C300" s="6"/>
      <c r="D300" s="7"/>
      <c r="E300" s="6"/>
      <c r="F300" s="6"/>
      <c r="G300" s="6"/>
      <c r="H300" s="6"/>
      <c r="I300" s="6"/>
      <c r="J300" s="6"/>
      <c r="K300" s="6"/>
      <c r="L300" s="8"/>
      <c r="M300" s="8"/>
      <c r="N300" s="8"/>
      <c r="O300" s="6"/>
      <c r="P300" s="6"/>
      <c r="Q300" s="6"/>
    </row>
    <row r="301" spans="2:17" x14ac:dyDescent="0.25">
      <c r="B301" s="2"/>
      <c r="C301" s="6"/>
      <c r="D301" s="7"/>
      <c r="E301" s="6"/>
      <c r="F301" s="6"/>
      <c r="G301" s="6"/>
      <c r="H301" s="6"/>
      <c r="I301" s="6"/>
      <c r="J301" s="6"/>
      <c r="K301" s="6"/>
      <c r="L301" s="8"/>
      <c r="M301" s="8"/>
      <c r="N301" s="8"/>
      <c r="O301" s="6"/>
      <c r="P301" s="6"/>
      <c r="Q301" s="6"/>
    </row>
    <row r="302" spans="2:17" x14ac:dyDescent="0.25">
      <c r="B302" s="2"/>
      <c r="C302" s="6"/>
      <c r="D302" s="7"/>
      <c r="E302" s="6"/>
      <c r="F302" s="6"/>
      <c r="G302" s="6"/>
      <c r="H302" s="6"/>
      <c r="I302" s="6"/>
      <c r="J302" s="6"/>
      <c r="K302" s="6"/>
      <c r="L302" s="8"/>
      <c r="M302" s="8"/>
      <c r="N302" s="8"/>
      <c r="O302" s="6"/>
      <c r="P302" s="6"/>
      <c r="Q302" s="6"/>
    </row>
    <row r="303" spans="2:17" x14ac:dyDescent="0.25">
      <c r="B303" s="2"/>
      <c r="C303" s="6"/>
      <c r="D303" s="7"/>
      <c r="E303" s="6"/>
      <c r="F303" s="6"/>
      <c r="G303" s="6"/>
      <c r="H303" s="6"/>
      <c r="I303" s="6"/>
      <c r="J303" s="6"/>
      <c r="K303" s="6"/>
      <c r="L303" s="8"/>
      <c r="M303" s="8"/>
      <c r="N303" s="8"/>
      <c r="O303" s="6"/>
      <c r="P303" s="6"/>
      <c r="Q303" s="6"/>
    </row>
    <row r="304" spans="2:17" x14ac:dyDescent="0.25">
      <c r="B304" s="2"/>
      <c r="C304" s="6"/>
      <c r="D304" s="7"/>
      <c r="E304" s="6"/>
      <c r="F304" s="6"/>
      <c r="G304" s="6"/>
      <c r="H304" s="6"/>
      <c r="I304" s="6"/>
      <c r="J304" s="6"/>
      <c r="K304" s="6"/>
      <c r="L304" s="8"/>
      <c r="M304" s="8"/>
      <c r="N304" s="8"/>
      <c r="O304" s="6"/>
      <c r="P304" s="6"/>
      <c r="Q304" s="6"/>
    </row>
    <row r="305" spans="2:17" x14ac:dyDescent="0.25">
      <c r="B305" s="2"/>
      <c r="C305" s="6"/>
      <c r="D305" s="7"/>
      <c r="E305" s="6"/>
      <c r="F305" s="6"/>
      <c r="G305" s="6"/>
      <c r="H305" s="6"/>
      <c r="I305" s="6"/>
      <c r="J305" s="6"/>
      <c r="K305" s="6"/>
      <c r="L305" s="8"/>
      <c r="M305" s="8"/>
      <c r="N305" s="8"/>
      <c r="O305" s="6"/>
      <c r="P305" s="6"/>
      <c r="Q305" s="6"/>
    </row>
    <row r="306" spans="2:17" x14ac:dyDescent="0.25">
      <c r="B306" s="2"/>
      <c r="C306" s="6"/>
      <c r="D306" s="7"/>
      <c r="E306" s="6"/>
      <c r="F306" s="6"/>
      <c r="G306" s="6"/>
      <c r="H306" s="6"/>
      <c r="I306" s="6"/>
      <c r="J306" s="6"/>
      <c r="K306" s="6"/>
      <c r="L306" s="8"/>
      <c r="M306" s="8"/>
      <c r="N306" s="8"/>
      <c r="O306" s="6"/>
      <c r="P306" s="6"/>
      <c r="Q306" s="6"/>
    </row>
    <row r="307" spans="2:17" x14ac:dyDescent="0.25">
      <c r="B307" s="2"/>
      <c r="C307" s="6"/>
      <c r="D307" s="7"/>
      <c r="E307" s="6"/>
      <c r="F307" s="6"/>
      <c r="G307" s="6"/>
      <c r="H307" s="6"/>
      <c r="I307" s="6"/>
      <c r="J307" s="6"/>
      <c r="K307" s="6"/>
      <c r="L307" s="8"/>
      <c r="M307" s="8"/>
      <c r="N307" s="8"/>
      <c r="O307" s="6"/>
      <c r="P307" s="6"/>
      <c r="Q307" s="6"/>
    </row>
    <row r="308" spans="2:17" x14ac:dyDescent="0.25">
      <c r="B308" s="2"/>
      <c r="C308" s="6"/>
      <c r="D308" s="7"/>
      <c r="E308" s="6"/>
      <c r="F308" s="6"/>
      <c r="G308" s="6"/>
      <c r="H308" s="6"/>
      <c r="I308" s="6"/>
      <c r="J308" s="6"/>
      <c r="K308" s="6"/>
      <c r="L308" s="8"/>
      <c r="M308" s="8"/>
      <c r="N308" s="8"/>
      <c r="O308" s="6"/>
      <c r="P308" s="6"/>
      <c r="Q308" s="6"/>
    </row>
    <row r="309" spans="2:17" x14ac:dyDescent="0.25">
      <c r="B309" s="2"/>
      <c r="C309" s="6"/>
      <c r="D309" s="7"/>
      <c r="E309" s="6"/>
      <c r="F309" s="6"/>
      <c r="G309" s="6"/>
      <c r="H309" s="6"/>
      <c r="I309" s="6"/>
      <c r="J309" s="6"/>
      <c r="K309" s="6"/>
      <c r="L309" s="8"/>
      <c r="M309" s="8"/>
      <c r="N309" s="8"/>
      <c r="O309" s="6"/>
      <c r="P309" s="6"/>
      <c r="Q309" s="6"/>
    </row>
    <row r="310" spans="2:17" x14ac:dyDescent="0.25">
      <c r="B310" s="2"/>
      <c r="C310" s="6"/>
      <c r="D310" s="7"/>
      <c r="E310" s="6"/>
      <c r="F310" s="6"/>
      <c r="G310" s="6"/>
      <c r="H310" s="6"/>
      <c r="I310" s="6"/>
      <c r="J310" s="6"/>
      <c r="K310" s="6"/>
      <c r="L310" s="8"/>
      <c r="M310" s="8"/>
      <c r="N310" s="8"/>
      <c r="O310" s="6"/>
      <c r="P310" s="6"/>
      <c r="Q310" s="6"/>
    </row>
    <row r="311" spans="2:17" x14ac:dyDescent="0.25">
      <c r="B311" s="2"/>
      <c r="C311" s="6"/>
      <c r="D311" s="7"/>
      <c r="E311" s="6"/>
      <c r="F311" s="6"/>
      <c r="G311" s="6"/>
      <c r="H311" s="6"/>
      <c r="I311" s="6"/>
      <c r="J311" s="6"/>
      <c r="K311" s="6"/>
      <c r="L311" s="8"/>
      <c r="M311" s="8"/>
      <c r="N311" s="8"/>
      <c r="O311" s="6"/>
      <c r="P311" s="6"/>
      <c r="Q311" s="6"/>
    </row>
    <row r="312" spans="2:17" x14ac:dyDescent="0.25">
      <c r="B312" s="2"/>
      <c r="C312" s="6"/>
      <c r="D312" s="7"/>
      <c r="E312" s="6"/>
      <c r="F312" s="6"/>
      <c r="G312" s="6"/>
      <c r="H312" s="6"/>
      <c r="I312" s="6"/>
      <c r="J312" s="6"/>
      <c r="K312" s="6"/>
      <c r="L312" s="8"/>
      <c r="M312" s="8"/>
      <c r="N312" s="8"/>
      <c r="O312" s="6"/>
      <c r="P312" s="6"/>
      <c r="Q312" s="6"/>
    </row>
    <row r="313" spans="2:17" x14ac:dyDescent="0.25">
      <c r="B313" s="2"/>
      <c r="C313" s="6"/>
      <c r="D313" s="7"/>
      <c r="E313" s="6"/>
      <c r="F313" s="6"/>
      <c r="G313" s="6"/>
      <c r="H313" s="6"/>
      <c r="I313" s="6"/>
      <c r="J313" s="6"/>
      <c r="K313" s="6"/>
      <c r="L313" s="8"/>
      <c r="M313" s="8"/>
      <c r="N313" s="8"/>
      <c r="O313" s="6"/>
      <c r="P313" s="6"/>
      <c r="Q313" s="6"/>
    </row>
    <row r="314" spans="2:17" x14ac:dyDescent="0.25">
      <c r="B314" s="2"/>
      <c r="C314" s="6"/>
      <c r="D314" s="7"/>
      <c r="E314" s="6"/>
      <c r="F314" s="6"/>
      <c r="G314" s="6"/>
      <c r="H314" s="6"/>
      <c r="I314" s="6"/>
      <c r="J314" s="6"/>
      <c r="K314" s="6"/>
      <c r="L314" s="8"/>
      <c r="M314" s="8"/>
      <c r="N314" s="8"/>
      <c r="O314" s="6"/>
      <c r="P314" s="6"/>
      <c r="Q314" s="6"/>
    </row>
    <row r="315" spans="2:17" x14ac:dyDescent="0.25">
      <c r="B315" s="2"/>
      <c r="C315" s="6"/>
      <c r="D315" s="7"/>
      <c r="E315" s="6"/>
      <c r="F315" s="6"/>
      <c r="G315" s="6"/>
      <c r="H315" s="6"/>
      <c r="I315" s="6"/>
      <c r="J315" s="6"/>
      <c r="K315" s="6"/>
      <c r="L315" s="8"/>
      <c r="M315" s="8"/>
      <c r="N315" s="8"/>
      <c r="O315" s="6"/>
      <c r="P315" s="6"/>
      <c r="Q315" s="6"/>
    </row>
    <row r="316" spans="2:17" x14ac:dyDescent="0.25">
      <c r="B316" s="2"/>
      <c r="C316" s="6"/>
      <c r="D316" s="7"/>
      <c r="E316" s="6"/>
      <c r="F316" s="6"/>
      <c r="G316" s="6"/>
      <c r="H316" s="6"/>
      <c r="I316" s="6"/>
      <c r="J316" s="6"/>
      <c r="K316" s="6"/>
      <c r="L316" s="8"/>
      <c r="M316" s="8"/>
      <c r="N316" s="8"/>
      <c r="O316" s="6"/>
      <c r="P316" s="6"/>
      <c r="Q316" s="6"/>
    </row>
    <row r="317" spans="2:17" x14ac:dyDescent="0.25">
      <c r="B317" s="2"/>
      <c r="C317" s="6"/>
      <c r="D317" s="7"/>
      <c r="E317" s="6"/>
      <c r="F317" s="6"/>
      <c r="G317" s="6"/>
      <c r="H317" s="6"/>
      <c r="I317" s="6"/>
      <c r="J317" s="6"/>
      <c r="K317" s="6"/>
      <c r="L317" s="8"/>
      <c r="M317" s="8"/>
      <c r="N317" s="8"/>
      <c r="O317" s="6"/>
      <c r="P317" s="6"/>
      <c r="Q317" s="6"/>
    </row>
    <row r="318" spans="2:17" x14ac:dyDescent="0.25">
      <c r="B318" s="2"/>
      <c r="C318" s="6"/>
      <c r="D318" s="7"/>
      <c r="E318" s="6"/>
      <c r="F318" s="6"/>
      <c r="G318" s="6"/>
      <c r="H318" s="6"/>
      <c r="I318" s="6"/>
      <c r="J318" s="6"/>
      <c r="K318" s="6"/>
      <c r="L318" s="8"/>
      <c r="M318" s="8"/>
      <c r="N318" s="8"/>
      <c r="O318" s="6"/>
      <c r="P318" s="6"/>
      <c r="Q318" s="6"/>
    </row>
    <row r="319" spans="2:17" x14ac:dyDescent="0.25">
      <c r="B319" s="2"/>
      <c r="C319" s="6"/>
      <c r="D319" s="7"/>
      <c r="E319" s="6"/>
      <c r="F319" s="6"/>
      <c r="G319" s="6"/>
      <c r="H319" s="6"/>
      <c r="I319" s="6"/>
      <c r="J319" s="6"/>
      <c r="K319" s="6"/>
      <c r="L319" s="8"/>
      <c r="M319" s="8"/>
      <c r="N319" s="8"/>
      <c r="O319" s="6"/>
      <c r="P319" s="6"/>
      <c r="Q319" s="6"/>
    </row>
    <row r="320" spans="2:17" x14ac:dyDescent="0.25">
      <c r="B320" s="2"/>
      <c r="C320" s="6"/>
      <c r="D320" s="7"/>
      <c r="E320" s="6"/>
      <c r="F320" s="6"/>
      <c r="G320" s="6"/>
      <c r="H320" s="6"/>
      <c r="I320" s="6"/>
      <c r="J320" s="6"/>
      <c r="K320" s="6"/>
      <c r="L320" s="8"/>
      <c r="M320" s="8"/>
      <c r="N320" s="8"/>
      <c r="O320" s="6"/>
      <c r="P320" s="6"/>
      <c r="Q320" s="6"/>
    </row>
    <row r="321" spans="2:17" x14ac:dyDescent="0.25">
      <c r="B321" s="2"/>
      <c r="C321" s="6"/>
      <c r="D321" s="7"/>
      <c r="E321" s="6"/>
      <c r="F321" s="6"/>
      <c r="G321" s="6"/>
      <c r="H321" s="6"/>
      <c r="I321" s="6"/>
      <c r="J321" s="6"/>
      <c r="K321" s="6"/>
      <c r="L321" s="8"/>
      <c r="M321" s="8"/>
      <c r="N321" s="8"/>
      <c r="O321" s="6"/>
      <c r="P321" s="6"/>
      <c r="Q321" s="6"/>
    </row>
    <row r="322" spans="2:17" x14ac:dyDescent="0.25">
      <c r="B322" s="2"/>
      <c r="C322" s="6"/>
      <c r="D322" s="7"/>
      <c r="E322" s="6"/>
      <c r="F322" s="6"/>
      <c r="G322" s="6"/>
      <c r="H322" s="6"/>
      <c r="I322" s="6"/>
      <c r="J322" s="6"/>
      <c r="K322" s="6"/>
      <c r="L322" s="8"/>
      <c r="M322" s="8"/>
      <c r="N322" s="8"/>
      <c r="O322" s="6"/>
      <c r="P322" s="6"/>
      <c r="Q322" s="6"/>
    </row>
    <row r="323" spans="2:17" x14ac:dyDescent="0.25">
      <c r="B323" s="2"/>
      <c r="C323" s="6"/>
      <c r="D323" s="7"/>
      <c r="E323" s="6"/>
      <c r="F323" s="6"/>
      <c r="G323" s="6"/>
      <c r="H323" s="6"/>
      <c r="I323" s="6"/>
      <c r="J323" s="6"/>
      <c r="K323" s="6"/>
      <c r="L323" s="8"/>
      <c r="M323" s="8"/>
      <c r="N323" s="8"/>
      <c r="O323" s="6"/>
      <c r="P323" s="6"/>
      <c r="Q323" s="6"/>
    </row>
    <row r="324" spans="2:17" x14ac:dyDescent="0.25">
      <c r="B324" s="2"/>
      <c r="C324" s="6"/>
      <c r="D324" s="7"/>
      <c r="E324" s="6"/>
      <c r="F324" s="6"/>
      <c r="G324" s="6"/>
      <c r="H324" s="6"/>
      <c r="I324" s="6"/>
      <c r="J324" s="6"/>
      <c r="K324" s="6"/>
      <c r="L324" s="8"/>
      <c r="M324" s="8"/>
      <c r="N324" s="8"/>
      <c r="O324" s="6"/>
      <c r="P324" s="6"/>
      <c r="Q324" s="6"/>
    </row>
    <row r="325" spans="2:17" x14ac:dyDescent="0.25">
      <c r="B325" s="2"/>
      <c r="C325" s="6"/>
      <c r="D325" s="7"/>
      <c r="E325" s="6"/>
      <c r="F325" s="6"/>
      <c r="G325" s="6"/>
      <c r="H325" s="6"/>
      <c r="I325" s="6"/>
      <c r="J325" s="6"/>
      <c r="K325" s="6"/>
      <c r="L325" s="8"/>
      <c r="M325" s="8"/>
      <c r="N325" s="8"/>
      <c r="O325" s="6"/>
      <c r="P325" s="6"/>
      <c r="Q325" s="6"/>
    </row>
    <row r="326" spans="2:17" x14ac:dyDescent="0.25">
      <c r="B326" s="2"/>
      <c r="C326" s="6"/>
      <c r="D326" s="7"/>
      <c r="E326" s="6"/>
      <c r="F326" s="6"/>
      <c r="G326" s="6"/>
      <c r="H326" s="6"/>
      <c r="I326" s="6"/>
      <c r="J326" s="6"/>
      <c r="K326" s="6"/>
      <c r="L326" s="8"/>
      <c r="M326" s="8"/>
      <c r="N326" s="8"/>
      <c r="O326" s="6"/>
      <c r="P326" s="6"/>
      <c r="Q326" s="6"/>
    </row>
    <row r="327" spans="2:17" x14ac:dyDescent="0.25">
      <c r="B327" s="2"/>
      <c r="C327" s="6"/>
      <c r="D327" s="7"/>
      <c r="E327" s="6"/>
      <c r="F327" s="6"/>
      <c r="G327" s="6"/>
      <c r="H327" s="6"/>
      <c r="I327" s="6"/>
      <c r="J327" s="6"/>
      <c r="K327" s="6"/>
      <c r="L327" s="8"/>
      <c r="M327" s="8"/>
      <c r="N327" s="8"/>
      <c r="O327" s="6"/>
      <c r="P327" s="6"/>
      <c r="Q327" s="6"/>
    </row>
    <row r="328" spans="2:17" x14ac:dyDescent="0.25">
      <c r="B328" s="2"/>
      <c r="C328" s="6"/>
      <c r="D328" s="7"/>
      <c r="E328" s="6"/>
      <c r="F328" s="6"/>
      <c r="G328" s="6"/>
      <c r="H328" s="6"/>
      <c r="I328" s="6"/>
      <c r="J328" s="6"/>
      <c r="K328" s="6"/>
      <c r="L328" s="8"/>
      <c r="M328" s="8"/>
      <c r="N328" s="8"/>
      <c r="O328" s="6"/>
      <c r="P328" s="6"/>
      <c r="Q328" s="6"/>
    </row>
    <row r="329" spans="2:17" x14ac:dyDescent="0.25">
      <c r="B329" s="2"/>
      <c r="C329" s="6"/>
      <c r="D329" s="7"/>
      <c r="E329" s="6"/>
      <c r="F329" s="6"/>
      <c r="G329" s="6"/>
      <c r="H329" s="6"/>
      <c r="I329" s="6"/>
      <c r="J329" s="6"/>
      <c r="K329" s="6"/>
      <c r="L329" s="8"/>
      <c r="M329" s="8"/>
      <c r="N329" s="8"/>
      <c r="O329" s="6"/>
      <c r="P329" s="6"/>
      <c r="Q329" s="6"/>
    </row>
    <row r="330" spans="2:17" x14ac:dyDescent="0.25">
      <c r="B330" s="2"/>
      <c r="C330" s="6"/>
      <c r="D330" s="7"/>
      <c r="E330" s="6"/>
      <c r="F330" s="6"/>
      <c r="G330" s="6"/>
      <c r="H330" s="6"/>
      <c r="I330" s="6"/>
      <c r="J330" s="6"/>
      <c r="K330" s="6"/>
      <c r="L330" s="8"/>
      <c r="M330" s="8"/>
      <c r="N330" s="8"/>
      <c r="O330" s="6"/>
      <c r="P330" s="6"/>
      <c r="Q330" s="6"/>
    </row>
  </sheetData>
  <mergeCells count="1">
    <mergeCell ref="L4:N4"/>
  </mergeCells>
  <pageMargins left="0.7" right="0.7" top="0.75" bottom="0.75" header="0.3" footer="0.3"/>
  <pageSetup scale="55" orientation="landscape" horizontalDpi="90" verticalDpi="9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88D1BE-CF26-4E24-8CAD-32CBCD4BF148}">
  <sheetPr>
    <tabColor theme="1"/>
  </sheetPr>
  <dimension ref="A1:Q355"/>
  <sheetViews>
    <sheetView zoomScaleNormal="100" workbookViewId="0"/>
  </sheetViews>
  <sheetFormatPr defaultRowHeight="15" x14ac:dyDescent="0.25"/>
  <cols>
    <col min="1" max="1" width="1.7109375" customWidth="1"/>
    <col min="2" max="2" width="5.42578125" style="10" bestFit="1" customWidth="1"/>
    <col min="3" max="3" width="18.140625" style="10" bestFit="1" customWidth="1"/>
    <col min="4" max="4" width="9" style="10" bestFit="1" customWidth="1"/>
    <col min="5" max="6" width="17.5703125" style="10" bestFit="1" customWidth="1"/>
    <col min="7" max="7" width="23.42578125" style="10" bestFit="1" customWidth="1"/>
    <col min="8" max="8" width="16.7109375" style="10" bestFit="1" customWidth="1"/>
    <col min="9" max="9" width="15.140625" style="10" bestFit="1" customWidth="1"/>
    <col min="10" max="10" width="12.140625" style="10" customWidth="1"/>
    <col min="11" max="11" width="28" style="10" bestFit="1" customWidth="1"/>
    <col min="12" max="12" width="14.42578125" style="2" bestFit="1" customWidth="1"/>
    <col min="13" max="13" width="16.7109375" style="2" bestFit="1" customWidth="1"/>
    <col min="14" max="14" width="14.5703125" style="2" bestFit="1" customWidth="1"/>
    <col min="15" max="15" width="39.7109375" style="2" bestFit="1" customWidth="1"/>
    <col min="16" max="16" width="88.42578125" style="2" bestFit="1" customWidth="1"/>
    <col min="17" max="17" width="28.140625" style="2" bestFit="1" customWidth="1"/>
    <col min="18" max="18" width="11.85546875" bestFit="1" customWidth="1"/>
    <col min="19" max="19" width="10.85546875" bestFit="1" customWidth="1"/>
  </cols>
  <sheetData>
    <row r="1" spans="1:17" ht="21" x14ac:dyDescent="0.25">
      <c r="A1" s="3" t="s">
        <v>23</v>
      </c>
    </row>
    <row r="2" spans="1:17" ht="15.75" x14ac:dyDescent="0.25">
      <c r="A2" s="4" t="s">
        <v>91</v>
      </c>
    </row>
    <row r="3" spans="1:17" x14ac:dyDescent="0.25">
      <c r="A3" s="5" t="s">
        <v>560</v>
      </c>
    </row>
    <row r="4" spans="1:17" x14ac:dyDescent="0.25">
      <c r="L4" s="11" t="s">
        <v>16</v>
      </c>
      <c r="M4" s="11"/>
      <c r="N4" s="11"/>
    </row>
    <row r="5" spans="1:17" x14ac:dyDescent="0.25">
      <c r="L5" s="1">
        <f>SUBTOTAL(9,L7:L1048576)</f>
        <v>26846700.819999982</v>
      </c>
      <c r="M5" s="1">
        <f>SUBTOTAL(9,M7:M1048576)</f>
        <v>11811471.330000002</v>
      </c>
      <c r="N5" s="1">
        <f>SUBTOTAL(9,N7:N1048576)</f>
        <v>38658172.150000006</v>
      </c>
    </row>
    <row r="6" spans="1:17" s="2" customFormat="1" x14ac:dyDescent="0.25">
      <c r="B6" s="9" t="s">
        <v>0</v>
      </c>
      <c r="C6" s="9" t="s">
        <v>1</v>
      </c>
      <c r="D6" s="9" t="s">
        <v>19</v>
      </c>
      <c r="E6" s="9" t="s">
        <v>2</v>
      </c>
      <c r="F6" s="9" t="s">
        <v>3</v>
      </c>
      <c r="G6" s="9" t="s">
        <v>4</v>
      </c>
      <c r="H6" s="9" t="s">
        <v>5</v>
      </c>
      <c r="I6" s="9" t="s">
        <v>6</v>
      </c>
      <c r="J6" s="9" t="s">
        <v>7</v>
      </c>
      <c r="K6" s="9" t="s">
        <v>8</v>
      </c>
      <c r="L6" s="9" t="s">
        <v>9</v>
      </c>
      <c r="M6" s="9" t="s">
        <v>10</v>
      </c>
      <c r="N6" s="9" t="s">
        <v>11</v>
      </c>
      <c r="O6" s="9" t="s">
        <v>12</v>
      </c>
      <c r="P6" s="9" t="s">
        <v>20</v>
      </c>
      <c r="Q6" s="9" t="s">
        <v>17</v>
      </c>
    </row>
    <row r="7" spans="1:17" x14ac:dyDescent="0.25">
      <c r="B7" s="12">
        <v>1</v>
      </c>
      <c r="C7" s="13" t="s">
        <v>24</v>
      </c>
      <c r="D7" s="14">
        <v>3037748</v>
      </c>
      <c r="E7" s="13" t="s">
        <v>13</v>
      </c>
      <c r="F7" s="13" t="s">
        <v>25</v>
      </c>
      <c r="G7" s="13" t="s">
        <v>14</v>
      </c>
      <c r="H7" s="13" t="s">
        <v>26</v>
      </c>
      <c r="I7" s="13" t="s">
        <v>13</v>
      </c>
      <c r="J7" s="13" t="s">
        <v>15</v>
      </c>
      <c r="K7" s="13" t="s">
        <v>27</v>
      </c>
      <c r="L7" s="15">
        <v>832224.69000000029</v>
      </c>
      <c r="M7" s="15">
        <v>18660.8</v>
      </c>
      <c r="N7" s="15">
        <v>850885.49000000034</v>
      </c>
      <c r="O7" s="13" t="s">
        <v>28</v>
      </c>
      <c r="P7" s="13" t="s">
        <v>29</v>
      </c>
      <c r="Q7" s="13" t="s">
        <v>30</v>
      </c>
    </row>
    <row r="8" spans="1:17" x14ac:dyDescent="0.25">
      <c r="B8" s="12">
        <v>2</v>
      </c>
      <c r="C8" s="13" t="s">
        <v>51</v>
      </c>
      <c r="D8" s="14">
        <v>59880051</v>
      </c>
      <c r="E8" s="13" t="s">
        <v>13</v>
      </c>
      <c r="F8" s="13" t="s">
        <v>25</v>
      </c>
      <c r="G8" s="13" t="s">
        <v>22</v>
      </c>
      <c r="H8" s="13" t="s">
        <v>52</v>
      </c>
      <c r="I8" s="13" t="s">
        <v>42</v>
      </c>
      <c r="J8" s="13" t="s">
        <v>15</v>
      </c>
      <c r="K8" s="13" t="s">
        <v>53</v>
      </c>
      <c r="L8" s="15">
        <v>700270.77999999991</v>
      </c>
      <c r="M8" s="15">
        <v>31.73</v>
      </c>
      <c r="N8" s="15">
        <v>700302.50999999989</v>
      </c>
      <c r="O8" s="13" t="s">
        <v>32</v>
      </c>
      <c r="P8" s="13" t="s">
        <v>54</v>
      </c>
      <c r="Q8" s="13" t="s">
        <v>55</v>
      </c>
    </row>
    <row r="9" spans="1:17" x14ac:dyDescent="0.25">
      <c r="B9" s="12">
        <v>3</v>
      </c>
      <c r="C9" s="13" t="s">
        <v>39</v>
      </c>
      <c r="D9" s="14">
        <v>2415841</v>
      </c>
      <c r="E9" s="13" t="s">
        <v>40</v>
      </c>
      <c r="F9" s="13" t="s">
        <v>25</v>
      </c>
      <c r="G9" s="13" t="s">
        <v>14</v>
      </c>
      <c r="H9" s="13" t="s">
        <v>41</v>
      </c>
      <c r="I9" s="13" t="s">
        <v>42</v>
      </c>
      <c r="J9" s="13" t="s">
        <v>35</v>
      </c>
      <c r="K9" s="13" t="s">
        <v>43</v>
      </c>
      <c r="L9" s="15">
        <v>675364.35999999987</v>
      </c>
      <c r="M9" s="15">
        <v>1767.3</v>
      </c>
      <c r="N9" s="15">
        <v>677131.65999999992</v>
      </c>
      <c r="O9" s="13" t="s">
        <v>44</v>
      </c>
      <c r="P9" s="13" t="s">
        <v>562</v>
      </c>
      <c r="Q9" s="13" t="s">
        <v>45</v>
      </c>
    </row>
    <row r="10" spans="1:17" x14ac:dyDescent="0.25">
      <c r="B10" s="12">
        <v>4</v>
      </c>
      <c r="C10" s="13" t="s">
        <v>46</v>
      </c>
      <c r="D10" s="14">
        <v>522785</v>
      </c>
      <c r="E10" s="13" t="s">
        <v>13</v>
      </c>
      <c r="F10" s="13" t="s">
        <v>18</v>
      </c>
      <c r="G10" s="13" t="s">
        <v>47</v>
      </c>
      <c r="H10" s="13" t="s">
        <v>48</v>
      </c>
      <c r="I10" s="13" t="s">
        <v>13</v>
      </c>
      <c r="J10" s="13" t="s">
        <v>35</v>
      </c>
      <c r="K10" s="13" t="s">
        <v>36</v>
      </c>
      <c r="L10" s="15">
        <v>476404.67999999993</v>
      </c>
      <c r="M10" s="15">
        <v>56778.01</v>
      </c>
      <c r="N10" s="15">
        <v>533182.68999999994</v>
      </c>
      <c r="O10" s="13" t="s">
        <v>49</v>
      </c>
      <c r="P10" s="13" t="s">
        <v>563</v>
      </c>
      <c r="Q10" s="13" t="s">
        <v>50</v>
      </c>
    </row>
    <row r="11" spans="1:17" x14ac:dyDescent="0.25">
      <c r="B11" s="12">
        <v>5</v>
      </c>
      <c r="C11" s="13" t="s">
        <v>564</v>
      </c>
      <c r="D11" s="14">
        <v>9724092</v>
      </c>
      <c r="E11" s="13" t="s">
        <v>13</v>
      </c>
      <c r="F11" s="13" t="s">
        <v>18</v>
      </c>
      <c r="G11" s="13" t="s">
        <v>14</v>
      </c>
      <c r="H11" s="13" t="s">
        <v>59</v>
      </c>
      <c r="I11" s="13" t="s">
        <v>13</v>
      </c>
      <c r="J11" s="13" t="s">
        <v>15</v>
      </c>
      <c r="K11" s="13" t="s">
        <v>53</v>
      </c>
      <c r="L11" s="15">
        <v>477741.83000000013</v>
      </c>
      <c r="M11" s="15">
        <v>0</v>
      </c>
      <c r="N11" s="15">
        <v>477741.83000000013</v>
      </c>
      <c r="O11" s="13" t="s">
        <v>44</v>
      </c>
      <c r="P11" s="13" t="s">
        <v>565</v>
      </c>
      <c r="Q11" s="13" t="s">
        <v>566</v>
      </c>
    </row>
    <row r="12" spans="1:17" x14ac:dyDescent="0.25">
      <c r="B12" s="12">
        <v>6</v>
      </c>
      <c r="C12" s="13" t="s">
        <v>567</v>
      </c>
      <c r="D12" s="14">
        <v>1731205</v>
      </c>
      <c r="E12" s="13" t="s">
        <v>13</v>
      </c>
      <c r="F12" s="13" t="s">
        <v>18</v>
      </c>
      <c r="G12" s="13" t="s">
        <v>22</v>
      </c>
      <c r="H12" s="13" t="s">
        <v>31</v>
      </c>
      <c r="I12" s="13" t="s">
        <v>13</v>
      </c>
      <c r="J12" s="13" t="s">
        <v>15</v>
      </c>
      <c r="K12" s="13" t="s">
        <v>21</v>
      </c>
      <c r="L12" s="15">
        <v>472737.85999999981</v>
      </c>
      <c r="M12" s="15">
        <v>1212.4399999999998</v>
      </c>
      <c r="N12" s="15">
        <v>473950.29999999981</v>
      </c>
      <c r="O12" s="13" t="s">
        <v>32</v>
      </c>
      <c r="P12" s="13" t="s">
        <v>33</v>
      </c>
      <c r="Q12" s="13" t="s">
        <v>568</v>
      </c>
    </row>
    <row r="13" spans="1:17" x14ac:dyDescent="0.25">
      <c r="B13" s="12">
        <v>7</v>
      </c>
      <c r="C13" s="13" t="s">
        <v>62</v>
      </c>
      <c r="D13" s="14">
        <v>31375711</v>
      </c>
      <c r="E13" s="13" t="s">
        <v>13</v>
      </c>
      <c r="F13" s="13" t="s">
        <v>25</v>
      </c>
      <c r="G13" s="13" t="s">
        <v>14</v>
      </c>
      <c r="H13" s="13" t="s">
        <v>63</v>
      </c>
      <c r="I13" s="13" t="s">
        <v>13</v>
      </c>
      <c r="J13" s="13" t="s">
        <v>35</v>
      </c>
      <c r="K13" s="13" t="s">
        <v>64</v>
      </c>
      <c r="L13" s="15">
        <v>439305.61000000022</v>
      </c>
      <c r="M13" s="15">
        <v>1197.25</v>
      </c>
      <c r="N13" s="15">
        <v>440502.86000000022</v>
      </c>
      <c r="O13" s="13" t="s">
        <v>68</v>
      </c>
      <c r="P13" s="13" t="s">
        <v>69</v>
      </c>
      <c r="Q13" s="13" t="s">
        <v>65</v>
      </c>
    </row>
    <row r="14" spans="1:17" x14ac:dyDescent="0.25">
      <c r="B14" s="12">
        <v>8</v>
      </c>
      <c r="C14" s="13" t="s">
        <v>569</v>
      </c>
      <c r="D14" s="14">
        <v>2418093</v>
      </c>
      <c r="E14" s="13" t="s">
        <v>13</v>
      </c>
      <c r="F14" s="13" t="s">
        <v>25</v>
      </c>
      <c r="G14" s="13" t="s">
        <v>14</v>
      </c>
      <c r="H14" s="13" t="s">
        <v>34</v>
      </c>
      <c r="I14" s="13" t="s">
        <v>13</v>
      </c>
      <c r="J14" s="13" t="s">
        <v>35</v>
      </c>
      <c r="K14" s="13" t="s">
        <v>36</v>
      </c>
      <c r="L14" s="15">
        <v>334404.53999999992</v>
      </c>
      <c r="M14" s="15">
        <v>93206.989999999991</v>
      </c>
      <c r="N14" s="15">
        <v>427611.52999999991</v>
      </c>
      <c r="O14" s="13" t="s">
        <v>37</v>
      </c>
      <c r="P14" s="13" t="s">
        <v>38</v>
      </c>
      <c r="Q14" s="13" t="s">
        <v>570</v>
      </c>
    </row>
    <row r="15" spans="1:17" x14ac:dyDescent="0.25">
      <c r="B15" s="12">
        <v>9</v>
      </c>
      <c r="C15" s="13" t="s">
        <v>56</v>
      </c>
      <c r="D15" s="14">
        <v>3096143</v>
      </c>
      <c r="E15" s="13" t="s">
        <v>13</v>
      </c>
      <c r="F15" s="13" t="s">
        <v>25</v>
      </c>
      <c r="G15" s="13" t="s">
        <v>47</v>
      </c>
      <c r="H15" s="13" t="s">
        <v>57</v>
      </c>
      <c r="I15" s="13" t="s">
        <v>13</v>
      </c>
      <c r="J15" s="13" t="s">
        <v>35</v>
      </c>
      <c r="K15" s="13" t="s">
        <v>27</v>
      </c>
      <c r="L15" s="15">
        <v>119971.76999999997</v>
      </c>
      <c r="M15" s="15">
        <v>272464.1999999999</v>
      </c>
      <c r="N15" s="15">
        <v>392435.96999999986</v>
      </c>
      <c r="O15" s="13" t="s">
        <v>37</v>
      </c>
      <c r="P15" s="13" t="s">
        <v>60</v>
      </c>
      <c r="Q15" s="13" t="s">
        <v>58</v>
      </c>
    </row>
    <row r="16" spans="1:17" x14ac:dyDescent="0.25">
      <c r="B16" s="12">
        <v>10</v>
      </c>
      <c r="C16" s="13" t="s">
        <v>571</v>
      </c>
      <c r="D16" s="14">
        <v>72489726</v>
      </c>
      <c r="E16" s="13" t="s">
        <v>13</v>
      </c>
      <c r="F16" s="13" t="s">
        <v>25</v>
      </c>
      <c r="G16" s="13" t="s">
        <v>22</v>
      </c>
      <c r="H16" s="13" t="s">
        <v>34</v>
      </c>
      <c r="I16" s="13" t="s">
        <v>13</v>
      </c>
      <c r="J16" s="13" t="s">
        <v>35</v>
      </c>
      <c r="K16" s="13" t="s">
        <v>36</v>
      </c>
      <c r="L16" s="15">
        <v>383355.15000000026</v>
      </c>
      <c r="M16" s="15">
        <v>0</v>
      </c>
      <c r="N16" s="15">
        <v>383355.15000000026</v>
      </c>
      <c r="O16" s="13" t="s">
        <v>76</v>
      </c>
      <c r="P16" s="13" t="s">
        <v>77</v>
      </c>
      <c r="Q16" s="13" t="s">
        <v>572</v>
      </c>
    </row>
    <row r="17" spans="2:17" x14ac:dyDescent="0.25">
      <c r="B17" s="12">
        <v>11</v>
      </c>
      <c r="C17" s="13" t="s">
        <v>573</v>
      </c>
      <c r="D17" s="14">
        <v>2937722</v>
      </c>
      <c r="E17" s="13" t="s">
        <v>13</v>
      </c>
      <c r="F17" s="13" t="s">
        <v>18</v>
      </c>
      <c r="G17" s="13" t="s">
        <v>22</v>
      </c>
      <c r="H17" s="13" t="s">
        <v>59</v>
      </c>
      <c r="I17" s="13" t="s">
        <v>13</v>
      </c>
      <c r="J17" s="13" t="s">
        <v>15</v>
      </c>
      <c r="K17" s="13" t="s">
        <v>53</v>
      </c>
      <c r="L17" s="15">
        <v>371587.67000000004</v>
      </c>
      <c r="M17" s="15">
        <v>0</v>
      </c>
      <c r="N17" s="15">
        <v>371587.67000000004</v>
      </c>
      <c r="O17" s="13" t="s">
        <v>32</v>
      </c>
      <c r="P17" s="13" t="s">
        <v>574</v>
      </c>
      <c r="Q17" s="13" t="s">
        <v>575</v>
      </c>
    </row>
    <row r="18" spans="2:17" x14ac:dyDescent="0.25">
      <c r="B18" s="12">
        <v>12</v>
      </c>
      <c r="C18" s="13" t="s">
        <v>576</v>
      </c>
      <c r="D18" s="14">
        <v>3025982</v>
      </c>
      <c r="E18" s="13" t="s">
        <v>40</v>
      </c>
      <c r="F18" s="13" t="s">
        <v>18</v>
      </c>
      <c r="G18" s="13" t="s">
        <v>14</v>
      </c>
      <c r="H18" s="13" t="s">
        <v>48</v>
      </c>
      <c r="I18" s="13" t="s">
        <v>13</v>
      </c>
      <c r="J18" s="13" t="s">
        <v>35</v>
      </c>
      <c r="K18" s="13" t="s">
        <v>36</v>
      </c>
      <c r="L18" s="15">
        <v>296503.42999999993</v>
      </c>
      <c r="M18" s="15">
        <v>0</v>
      </c>
      <c r="N18" s="15">
        <v>296503.42999999993</v>
      </c>
      <c r="O18" s="13" t="s">
        <v>68</v>
      </c>
      <c r="P18" s="13" t="s">
        <v>81</v>
      </c>
      <c r="Q18" s="13" t="s">
        <v>577</v>
      </c>
    </row>
    <row r="19" spans="2:17" x14ac:dyDescent="0.25">
      <c r="B19" s="12">
        <v>13</v>
      </c>
      <c r="C19" s="13" t="s">
        <v>94</v>
      </c>
      <c r="D19" s="14">
        <v>31668297</v>
      </c>
      <c r="E19" s="13" t="s">
        <v>13</v>
      </c>
      <c r="F19" s="13" t="s">
        <v>18</v>
      </c>
      <c r="G19" s="13" t="s">
        <v>22</v>
      </c>
      <c r="H19" s="13" t="s">
        <v>71</v>
      </c>
      <c r="I19" s="13" t="s">
        <v>13</v>
      </c>
      <c r="J19" s="13" t="s">
        <v>35</v>
      </c>
      <c r="K19" s="13" t="s">
        <v>43</v>
      </c>
      <c r="L19" s="15">
        <v>223845.2900000001</v>
      </c>
      <c r="M19" s="15">
        <v>70358.7</v>
      </c>
      <c r="N19" s="15">
        <v>294203.99000000011</v>
      </c>
      <c r="O19" s="13" t="s">
        <v>44</v>
      </c>
      <c r="P19" s="13" t="s">
        <v>578</v>
      </c>
      <c r="Q19" s="13" t="s">
        <v>96</v>
      </c>
    </row>
    <row r="20" spans="2:17" x14ac:dyDescent="0.25">
      <c r="B20" s="12">
        <v>14</v>
      </c>
      <c r="C20" s="13" t="s">
        <v>579</v>
      </c>
      <c r="D20" s="14">
        <v>2412681</v>
      </c>
      <c r="E20" s="13" t="s">
        <v>40</v>
      </c>
      <c r="F20" s="13" t="s">
        <v>25</v>
      </c>
      <c r="G20" s="13" t="s">
        <v>14</v>
      </c>
      <c r="H20" s="13" t="s">
        <v>52</v>
      </c>
      <c r="I20" s="13" t="s">
        <v>42</v>
      </c>
      <c r="J20" s="13" t="s">
        <v>15</v>
      </c>
      <c r="K20" s="13" t="s">
        <v>53</v>
      </c>
      <c r="L20" s="15">
        <v>288928.68999999977</v>
      </c>
      <c r="M20" s="15">
        <v>1009.69</v>
      </c>
      <c r="N20" s="15">
        <v>289938.37999999977</v>
      </c>
      <c r="O20" s="13" t="s">
        <v>37</v>
      </c>
      <c r="P20" s="13" t="s">
        <v>61</v>
      </c>
      <c r="Q20" s="13" t="s">
        <v>580</v>
      </c>
    </row>
    <row r="21" spans="2:17" x14ac:dyDescent="0.25">
      <c r="B21" s="12">
        <v>15</v>
      </c>
      <c r="C21" s="13" t="s">
        <v>78</v>
      </c>
      <c r="D21" s="14">
        <v>1173460</v>
      </c>
      <c r="E21" s="13" t="s">
        <v>13</v>
      </c>
      <c r="F21" s="13" t="s">
        <v>25</v>
      </c>
      <c r="G21" s="13" t="s">
        <v>22</v>
      </c>
      <c r="H21" s="13" t="s">
        <v>71</v>
      </c>
      <c r="I21" s="13" t="s">
        <v>13</v>
      </c>
      <c r="J21" s="13" t="s">
        <v>35</v>
      </c>
      <c r="K21" s="13" t="s">
        <v>43</v>
      </c>
      <c r="L21" s="15">
        <v>4536.6200000000017</v>
      </c>
      <c r="M21" s="15">
        <v>282051.75</v>
      </c>
      <c r="N21" s="15">
        <v>286588.37</v>
      </c>
      <c r="O21" s="13" t="s">
        <v>79</v>
      </c>
      <c r="P21" s="13" t="s">
        <v>581</v>
      </c>
      <c r="Q21" s="13" t="s">
        <v>80</v>
      </c>
    </row>
    <row r="22" spans="2:17" x14ac:dyDescent="0.25">
      <c r="B22" s="12">
        <v>16</v>
      </c>
      <c r="C22" s="13" t="s">
        <v>582</v>
      </c>
      <c r="D22" s="14">
        <v>2631845</v>
      </c>
      <c r="E22" s="13" t="s">
        <v>13</v>
      </c>
      <c r="F22" s="13" t="s">
        <v>25</v>
      </c>
      <c r="G22" s="13" t="s">
        <v>22</v>
      </c>
      <c r="H22" s="13" t="s">
        <v>71</v>
      </c>
      <c r="I22" s="13" t="s">
        <v>13</v>
      </c>
      <c r="J22" s="13" t="s">
        <v>35</v>
      </c>
      <c r="K22" s="13" t="s">
        <v>43</v>
      </c>
      <c r="L22" s="15">
        <v>285570.2799999998</v>
      </c>
      <c r="M22" s="15">
        <v>61.96</v>
      </c>
      <c r="N22" s="15">
        <v>285632.23999999982</v>
      </c>
      <c r="O22" s="13" t="s">
        <v>32</v>
      </c>
      <c r="P22" s="13" t="s">
        <v>583</v>
      </c>
      <c r="Q22" s="13" t="s">
        <v>584</v>
      </c>
    </row>
    <row r="23" spans="2:17" x14ac:dyDescent="0.25">
      <c r="B23" s="12">
        <v>17</v>
      </c>
      <c r="C23" s="13" t="s">
        <v>73</v>
      </c>
      <c r="D23" s="14">
        <v>2414602</v>
      </c>
      <c r="E23" s="13" t="s">
        <v>13</v>
      </c>
      <c r="F23" s="13" t="s">
        <v>18</v>
      </c>
      <c r="G23" s="13" t="s">
        <v>47</v>
      </c>
      <c r="H23" s="13" t="s">
        <v>63</v>
      </c>
      <c r="I23" s="13" t="s">
        <v>13</v>
      </c>
      <c r="J23" s="13" t="s">
        <v>35</v>
      </c>
      <c r="K23" s="13" t="s">
        <v>64</v>
      </c>
      <c r="L23" s="15">
        <v>266950.74999999983</v>
      </c>
      <c r="M23" s="15">
        <v>8234.5400000000009</v>
      </c>
      <c r="N23" s="15">
        <v>275185.2899999998</v>
      </c>
      <c r="O23" s="13" t="s">
        <v>37</v>
      </c>
      <c r="P23" s="13" t="s">
        <v>74</v>
      </c>
      <c r="Q23" s="13" t="s">
        <v>75</v>
      </c>
    </row>
    <row r="24" spans="2:17" x14ac:dyDescent="0.25">
      <c r="B24" s="12">
        <v>18</v>
      </c>
      <c r="C24" s="13" t="s">
        <v>70</v>
      </c>
      <c r="D24" s="14">
        <v>950791</v>
      </c>
      <c r="E24" s="13" t="s">
        <v>40</v>
      </c>
      <c r="F24" s="13" t="s">
        <v>25</v>
      </c>
      <c r="G24" s="13" t="s">
        <v>14</v>
      </c>
      <c r="H24" s="13" t="s">
        <v>71</v>
      </c>
      <c r="I24" s="13" t="s">
        <v>13</v>
      </c>
      <c r="J24" s="13" t="s">
        <v>35</v>
      </c>
      <c r="K24" s="13" t="s">
        <v>43</v>
      </c>
      <c r="L24" s="15">
        <v>271409.09999999974</v>
      </c>
      <c r="M24" s="15">
        <v>1374.9499999999998</v>
      </c>
      <c r="N24" s="15">
        <v>272784.04999999976</v>
      </c>
      <c r="O24" s="13" t="s">
        <v>37</v>
      </c>
      <c r="P24" s="13" t="s">
        <v>61</v>
      </c>
      <c r="Q24" s="13" t="s">
        <v>72</v>
      </c>
    </row>
    <row r="25" spans="2:17" x14ac:dyDescent="0.25">
      <c r="B25" s="12">
        <v>19</v>
      </c>
      <c r="C25" s="13" t="s">
        <v>82</v>
      </c>
      <c r="D25" s="14">
        <v>242921</v>
      </c>
      <c r="E25" s="13" t="s">
        <v>13</v>
      </c>
      <c r="F25" s="13" t="s">
        <v>18</v>
      </c>
      <c r="G25" s="13" t="s">
        <v>22</v>
      </c>
      <c r="H25" s="13" t="s">
        <v>71</v>
      </c>
      <c r="I25" s="13" t="s">
        <v>13</v>
      </c>
      <c r="J25" s="13" t="s">
        <v>35</v>
      </c>
      <c r="K25" s="13" t="s">
        <v>43</v>
      </c>
      <c r="L25" s="15">
        <v>268074.34000000026</v>
      </c>
      <c r="M25" s="15">
        <v>3842.6500000000015</v>
      </c>
      <c r="N25" s="15">
        <v>271916.99000000028</v>
      </c>
      <c r="O25" s="13" t="s">
        <v>44</v>
      </c>
      <c r="P25" s="13" t="s">
        <v>536</v>
      </c>
      <c r="Q25" s="13" t="s">
        <v>83</v>
      </c>
    </row>
    <row r="26" spans="2:17" x14ac:dyDescent="0.25">
      <c r="B26" s="12">
        <v>20</v>
      </c>
      <c r="C26" s="13" t="s">
        <v>585</v>
      </c>
      <c r="D26" s="14">
        <v>2409756</v>
      </c>
      <c r="E26" s="13" t="s">
        <v>13</v>
      </c>
      <c r="F26" s="13" t="s">
        <v>18</v>
      </c>
      <c r="G26" s="13" t="s">
        <v>14</v>
      </c>
      <c r="H26" s="13" t="s">
        <v>66</v>
      </c>
      <c r="I26" s="13" t="s">
        <v>42</v>
      </c>
      <c r="J26" s="13" t="s">
        <v>15</v>
      </c>
      <c r="K26" s="13" t="s">
        <v>67</v>
      </c>
      <c r="L26" s="15">
        <v>269016.74000000011</v>
      </c>
      <c r="M26" s="15">
        <v>0</v>
      </c>
      <c r="N26" s="15">
        <v>269016.74000000011</v>
      </c>
      <c r="O26" s="13" t="s">
        <v>68</v>
      </c>
      <c r="P26" s="13" t="s">
        <v>69</v>
      </c>
      <c r="Q26" s="13" t="s">
        <v>586</v>
      </c>
    </row>
    <row r="27" spans="2:17" x14ac:dyDescent="0.25">
      <c r="B27" s="12">
        <v>21</v>
      </c>
      <c r="C27" s="13" t="s">
        <v>84</v>
      </c>
      <c r="D27" s="14">
        <v>698281</v>
      </c>
      <c r="E27" s="13" t="s">
        <v>13</v>
      </c>
      <c r="F27" s="13" t="s">
        <v>25</v>
      </c>
      <c r="G27" s="13" t="s">
        <v>47</v>
      </c>
      <c r="H27" s="13" t="s">
        <v>85</v>
      </c>
      <c r="I27" s="13" t="s">
        <v>42</v>
      </c>
      <c r="J27" s="13" t="s">
        <v>15</v>
      </c>
      <c r="K27" s="13" t="s">
        <v>67</v>
      </c>
      <c r="L27" s="15">
        <v>33533.269999999982</v>
      </c>
      <c r="M27" s="15">
        <v>228283.26999999993</v>
      </c>
      <c r="N27" s="15">
        <v>261816.53999999992</v>
      </c>
      <c r="O27" s="13" t="s">
        <v>37</v>
      </c>
      <c r="P27" s="13" t="s">
        <v>86</v>
      </c>
      <c r="Q27" s="13" t="s">
        <v>87</v>
      </c>
    </row>
    <row r="28" spans="2:17" x14ac:dyDescent="0.25">
      <c r="B28" s="12">
        <v>22</v>
      </c>
      <c r="C28" s="13" t="s">
        <v>88</v>
      </c>
      <c r="D28" s="14">
        <v>2415036</v>
      </c>
      <c r="E28" s="13" t="s">
        <v>13</v>
      </c>
      <c r="F28" s="13" t="s">
        <v>25</v>
      </c>
      <c r="G28" s="13" t="s">
        <v>47</v>
      </c>
      <c r="H28" s="13" t="s">
        <v>66</v>
      </c>
      <c r="I28" s="13" t="s">
        <v>42</v>
      </c>
      <c r="J28" s="13" t="s">
        <v>15</v>
      </c>
      <c r="K28" s="13" t="s">
        <v>67</v>
      </c>
      <c r="L28" s="15">
        <v>43025.88</v>
      </c>
      <c r="M28" s="15">
        <v>208444.11000000004</v>
      </c>
      <c r="N28" s="15">
        <v>251469.99000000005</v>
      </c>
      <c r="O28" s="13" t="s">
        <v>37</v>
      </c>
      <c r="P28" s="13" t="s">
        <v>89</v>
      </c>
      <c r="Q28" s="13" t="s">
        <v>90</v>
      </c>
    </row>
    <row r="29" spans="2:17" x14ac:dyDescent="0.25">
      <c r="B29" s="12">
        <v>23</v>
      </c>
      <c r="C29" s="13" t="s">
        <v>523</v>
      </c>
      <c r="D29" s="14">
        <v>2412139</v>
      </c>
      <c r="E29" s="13" t="s">
        <v>40</v>
      </c>
      <c r="F29" s="13" t="s">
        <v>18</v>
      </c>
      <c r="G29" s="13" t="s">
        <v>47</v>
      </c>
      <c r="H29" s="13" t="s">
        <v>26</v>
      </c>
      <c r="I29" s="13" t="s">
        <v>13</v>
      </c>
      <c r="J29" s="13" t="s">
        <v>15</v>
      </c>
      <c r="K29" s="13" t="s">
        <v>53</v>
      </c>
      <c r="L29" s="15">
        <v>247547.22999999989</v>
      </c>
      <c r="M29" s="15">
        <v>50.879999999999995</v>
      </c>
      <c r="N29" s="15">
        <v>247598.1099999999</v>
      </c>
      <c r="O29" s="13" t="s">
        <v>68</v>
      </c>
      <c r="P29" s="13" t="s">
        <v>69</v>
      </c>
      <c r="Q29" s="13" t="s">
        <v>525</v>
      </c>
    </row>
    <row r="30" spans="2:17" x14ac:dyDescent="0.25">
      <c r="B30" s="12">
        <v>24</v>
      </c>
      <c r="C30" s="13" t="s">
        <v>140</v>
      </c>
      <c r="D30" s="14">
        <v>406651</v>
      </c>
      <c r="E30" s="13" t="s">
        <v>13</v>
      </c>
      <c r="F30" s="13" t="s">
        <v>25</v>
      </c>
      <c r="G30" s="13" t="s">
        <v>47</v>
      </c>
      <c r="H30" s="13" t="s">
        <v>124</v>
      </c>
      <c r="I30" s="13" t="s">
        <v>42</v>
      </c>
      <c r="J30" s="13" t="s">
        <v>15</v>
      </c>
      <c r="K30" s="13" t="s">
        <v>125</v>
      </c>
      <c r="L30" s="15">
        <v>27204.57999999994</v>
      </c>
      <c r="M30" s="15">
        <v>218465.15</v>
      </c>
      <c r="N30" s="15">
        <v>245669.72999999992</v>
      </c>
      <c r="O30" s="13" t="s">
        <v>95</v>
      </c>
      <c r="P30" s="13" t="s">
        <v>587</v>
      </c>
      <c r="Q30" s="13" t="s">
        <v>141</v>
      </c>
    </row>
    <row r="31" spans="2:17" x14ac:dyDescent="0.25">
      <c r="B31" s="12">
        <v>25</v>
      </c>
      <c r="C31" s="13" t="s">
        <v>588</v>
      </c>
      <c r="D31" s="14">
        <v>1731277</v>
      </c>
      <c r="E31" s="13" t="s">
        <v>13</v>
      </c>
      <c r="F31" s="13" t="s">
        <v>25</v>
      </c>
      <c r="G31" s="13" t="s">
        <v>47</v>
      </c>
      <c r="H31" s="13" t="s">
        <v>31</v>
      </c>
      <c r="I31" s="13" t="s">
        <v>13</v>
      </c>
      <c r="J31" s="13" t="s">
        <v>15</v>
      </c>
      <c r="K31" s="13" t="s">
        <v>21</v>
      </c>
      <c r="L31" s="15">
        <v>5230.7199999999984</v>
      </c>
      <c r="M31" s="15">
        <v>238434.00000000003</v>
      </c>
      <c r="N31" s="15">
        <v>243664.72000000003</v>
      </c>
      <c r="O31" s="13" t="s">
        <v>126</v>
      </c>
      <c r="P31" s="13" t="s">
        <v>310</v>
      </c>
      <c r="Q31" s="13" t="s">
        <v>589</v>
      </c>
    </row>
    <row r="32" spans="2:17" x14ac:dyDescent="0.25">
      <c r="B32" s="12">
        <v>26</v>
      </c>
      <c r="C32" s="13" t="s">
        <v>108</v>
      </c>
      <c r="D32" s="14">
        <v>216804</v>
      </c>
      <c r="E32" s="13" t="s">
        <v>40</v>
      </c>
      <c r="F32" s="13" t="s">
        <v>18</v>
      </c>
      <c r="G32" s="13" t="s">
        <v>14</v>
      </c>
      <c r="H32" s="13" t="s">
        <v>109</v>
      </c>
      <c r="I32" s="13" t="s">
        <v>42</v>
      </c>
      <c r="J32" s="13" t="s">
        <v>15</v>
      </c>
      <c r="K32" s="13" t="s">
        <v>21</v>
      </c>
      <c r="L32" s="15">
        <v>236102.07999999981</v>
      </c>
      <c r="M32" s="15">
        <v>814.56</v>
      </c>
      <c r="N32" s="15">
        <v>236916.63999999981</v>
      </c>
      <c r="O32" s="13" t="s">
        <v>68</v>
      </c>
      <c r="P32" s="13" t="s">
        <v>69</v>
      </c>
      <c r="Q32" s="13" t="s">
        <v>111</v>
      </c>
    </row>
    <row r="33" spans="2:17" x14ac:dyDescent="0.25">
      <c r="B33" s="12">
        <v>27</v>
      </c>
      <c r="C33" s="13" t="s">
        <v>184</v>
      </c>
      <c r="D33" s="14">
        <v>46789769</v>
      </c>
      <c r="E33" s="13" t="s">
        <v>13</v>
      </c>
      <c r="F33" s="13" t="s">
        <v>25</v>
      </c>
      <c r="G33" s="13" t="s">
        <v>47</v>
      </c>
      <c r="H33" s="13" t="s">
        <v>97</v>
      </c>
      <c r="I33" s="13" t="s">
        <v>42</v>
      </c>
      <c r="J33" s="13" t="s">
        <v>15</v>
      </c>
      <c r="K33" s="13" t="s">
        <v>21</v>
      </c>
      <c r="L33" s="15">
        <v>5085.9300000000012</v>
      </c>
      <c r="M33" s="15">
        <v>219614.68</v>
      </c>
      <c r="N33" s="15">
        <v>224700.61</v>
      </c>
      <c r="O33" s="13" t="s">
        <v>186</v>
      </c>
      <c r="P33" s="13" t="s">
        <v>590</v>
      </c>
      <c r="Q33" s="13" t="s">
        <v>185</v>
      </c>
    </row>
    <row r="34" spans="2:17" x14ac:dyDescent="0.25">
      <c r="B34" s="12">
        <v>28</v>
      </c>
      <c r="C34" s="13" t="s">
        <v>591</v>
      </c>
      <c r="D34" s="14">
        <v>50067496</v>
      </c>
      <c r="E34" s="13" t="s">
        <v>13</v>
      </c>
      <c r="F34" s="13" t="s">
        <v>25</v>
      </c>
      <c r="G34" s="13" t="s">
        <v>14</v>
      </c>
      <c r="H34" s="13" t="s">
        <v>249</v>
      </c>
      <c r="I34" s="13" t="s">
        <v>250</v>
      </c>
      <c r="J34" s="13" t="s">
        <v>35</v>
      </c>
      <c r="K34" s="13" t="s">
        <v>251</v>
      </c>
      <c r="L34" s="15">
        <v>21945.63</v>
      </c>
      <c r="M34" s="15">
        <v>191776.83000000002</v>
      </c>
      <c r="N34" s="15">
        <v>213722.46000000002</v>
      </c>
      <c r="O34" s="13" t="s">
        <v>32</v>
      </c>
      <c r="P34" s="13" t="s">
        <v>135</v>
      </c>
      <c r="Q34" s="13" t="s">
        <v>136</v>
      </c>
    </row>
    <row r="35" spans="2:17" x14ac:dyDescent="0.25">
      <c r="B35" s="12">
        <v>29</v>
      </c>
      <c r="C35" s="13" t="s">
        <v>143</v>
      </c>
      <c r="D35" s="14">
        <v>2287853</v>
      </c>
      <c r="E35" s="13" t="s">
        <v>13</v>
      </c>
      <c r="F35" s="13" t="s">
        <v>25</v>
      </c>
      <c r="G35" s="13" t="s">
        <v>22</v>
      </c>
      <c r="H35" s="13" t="s">
        <v>144</v>
      </c>
      <c r="I35" s="13" t="s">
        <v>13</v>
      </c>
      <c r="J35" s="13" t="s">
        <v>15</v>
      </c>
      <c r="K35" s="13" t="s">
        <v>67</v>
      </c>
      <c r="L35" s="15">
        <v>141423.23999999985</v>
      </c>
      <c r="M35" s="15">
        <v>68918.940000000046</v>
      </c>
      <c r="N35" s="15">
        <v>210342.17999999988</v>
      </c>
      <c r="O35" s="13" t="s">
        <v>170</v>
      </c>
      <c r="P35" s="13" t="s">
        <v>527</v>
      </c>
      <c r="Q35" s="13" t="s">
        <v>146</v>
      </c>
    </row>
    <row r="36" spans="2:17" x14ac:dyDescent="0.25">
      <c r="B36" s="12">
        <v>30</v>
      </c>
      <c r="C36" s="13" t="s">
        <v>167</v>
      </c>
      <c r="D36" s="14">
        <v>2373051</v>
      </c>
      <c r="E36" s="13" t="s">
        <v>13</v>
      </c>
      <c r="F36" s="13" t="s">
        <v>25</v>
      </c>
      <c r="G36" s="13" t="s">
        <v>14</v>
      </c>
      <c r="H36" s="13" t="s">
        <v>71</v>
      </c>
      <c r="I36" s="13" t="s">
        <v>13</v>
      </c>
      <c r="J36" s="13" t="s">
        <v>35</v>
      </c>
      <c r="K36" s="13" t="s">
        <v>43</v>
      </c>
      <c r="L36" s="15">
        <v>203368.87999999998</v>
      </c>
      <c r="M36" s="15">
        <v>5128.68</v>
      </c>
      <c r="N36" s="15">
        <v>208497.55999999997</v>
      </c>
      <c r="O36" s="13" t="s">
        <v>44</v>
      </c>
      <c r="P36" s="13" t="s">
        <v>491</v>
      </c>
      <c r="Q36" s="13" t="s">
        <v>168</v>
      </c>
    </row>
    <row r="37" spans="2:17" x14ac:dyDescent="0.25">
      <c r="B37" s="12">
        <v>31</v>
      </c>
      <c r="C37" s="13" t="s">
        <v>456</v>
      </c>
      <c r="D37" s="14">
        <v>235652</v>
      </c>
      <c r="E37" s="13" t="s">
        <v>13</v>
      </c>
      <c r="F37" s="13" t="s">
        <v>18</v>
      </c>
      <c r="G37" s="13" t="s">
        <v>14</v>
      </c>
      <c r="H37" s="13" t="s">
        <v>66</v>
      </c>
      <c r="I37" s="13" t="s">
        <v>42</v>
      </c>
      <c r="J37" s="13" t="s">
        <v>15</v>
      </c>
      <c r="K37" s="13" t="s">
        <v>67</v>
      </c>
      <c r="L37" s="15">
        <v>199598.87000000023</v>
      </c>
      <c r="M37" s="15">
        <v>4368.5099999999984</v>
      </c>
      <c r="N37" s="15">
        <v>203967.38000000024</v>
      </c>
      <c r="O37" s="13" t="s">
        <v>49</v>
      </c>
      <c r="P37" s="13" t="s">
        <v>592</v>
      </c>
      <c r="Q37" s="13" t="s">
        <v>457</v>
      </c>
    </row>
    <row r="38" spans="2:17" x14ac:dyDescent="0.25">
      <c r="B38" s="12">
        <v>32</v>
      </c>
      <c r="C38" s="13" t="s">
        <v>106</v>
      </c>
      <c r="D38" s="14">
        <v>726333</v>
      </c>
      <c r="E38" s="13" t="s">
        <v>40</v>
      </c>
      <c r="F38" s="13" t="s">
        <v>18</v>
      </c>
      <c r="G38" s="13" t="s">
        <v>47</v>
      </c>
      <c r="H38" s="13" t="s">
        <v>71</v>
      </c>
      <c r="I38" s="13" t="s">
        <v>13</v>
      </c>
      <c r="J38" s="13" t="s">
        <v>35</v>
      </c>
      <c r="K38" s="13" t="s">
        <v>43</v>
      </c>
      <c r="L38" s="15">
        <v>201676.25999999992</v>
      </c>
      <c r="M38" s="15">
        <v>1026.9600000000003</v>
      </c>
      <c r="N38" s="15">
        <v>202703.21999999991</v>
      </c>
      <c r="O38" s="13" t="s">
        <v>49</v>
      </c>
      <c r="P38" s="13" t="s">
        <v>528</v>
      </c>
      <c r="Q38" s="13" t="s">
        <v>107</v>
      </c>
    </row>
    <row r="39" spans="2:17" x14ac:dyDescent="0.25">
      <c r="B39" s="12">
        <v>33</v>
      </c>
      <c r="C39" s="13" t="s">
        <v>98</v>
      </c>
      <c r="D39" s="14">
        <v>2418286</v>
      </c>
      <c r="E39" s="13" t="s">
        <v>13</v>
      </c>
      <c r="F39" s="13" t="s">
        <v>18</v>
      </c>
      <c r="G39" s="13" t="s">
        <v>47</v>
      </c>
      <c r="H39" s="13" t="s">
        <v>71</v>
      </c>
      <c r="I39" s="13" t="s">
        <v>13</v>
      </c>
      <c r="J39" s="13" t="s">
        <v>35</v>
      </c>
      <c r="K39" s="13" t="s">
        <v>43</v>
      </c>
      <c r="L39" s="15">
        <v>133740.60000000003</v>
      </c>
      <c r="M39" s="15">
        <v>68798.530000000028</v>
      </c>
      <c r="N39" s="15">
        <v>202539.13000000006</v>
      </c>
      <c r="O39" s="13" t="s">
        <v>79</v>
      </c>
      <c r="P39" s="13" t="s">
        <v>99</v>
      </c>
      <c r="Q39" s="13" t="s">
        <v>100</v>
      </c>
    </row>
    <row r="40" spans="2:17" x14ac:dyDescent="0.25">
      <c r="B40" s="12">
        <v>34</v>
      </c>
      <c r="C40" s="13" t="s">
        <v>593</v>
      </c>
      <c r="D40" s="14">
        <v>2414120</v>
      </c>
      <c r="E40" s="13" t="s">
        <v>13</v>
      </c>
      <c r="F40" s="13" t="s">
        <v>18</v>
      </c>
      <c r="G40" s="13" t="s">
        <v>47</v>
      </c>
      <c r="H40" s="13" t="s">
        <v>71</v>
      </c>
      <c r="I40" s="13" t="s">
        <v>13</v>
      </c>
      <c r="J40" s="13" t="s">
        <v>35</v>
      </c>
      <c r="K40" s="13" t="s">
        <v>43</v>
      </c>
      <c r="L40" s="15">
        <v>196939.62</v>
      </c>
      <c r="M40" s="15">
        <v>1176.6099999999999</v>
      </c>
      <c r="N40" s="15">
        <v>198116.22999999998</v>
      </c>
      <c r="O40" s="13" t="s">
        <v>44</v>
      </c>
      <c r="P40" s="13" t="s">
        <v>379</v>
      </c>
      <c r="Q40" s="13" t="s">
        <v>594</v>
      </c>
    </row>
    <row r="41" spans="2:17" x14ac:dyDescent="0.25">
      <c r="B41" s="12">
        <v>35</v>
      </c>
      <c r="C41" s="13" t="s">
        <v>267</v>
      </c>
      <c r="D41" s="14">
        <v>2313464</v>
      </c>
      <c r="E41" s="13" t="s">
        <v>13</v>
      </c>
      <c r="F41" s="13" t="s">
        <v>18</v>
      </c>
      <c r="G41" s="13" t="s">
        <v>14</v>
      </c>
      <c r="H41" s="13" t="s">
        <v>52</v>
      </c>
      <c r="I41" s="13" t="s">
        <v>42</v>
      </c>
      <c r="J41" s="13" t="s">
        <v>15</v>
      </c>
      <c r="K41" s="13" t="s">
        <v>53</v>
      </c>
      <c r="L41" s="15">
        <v>191177.9599999999</v>
      </c>
      <c r="M41" s="15">
        <v>0</v>
      </c>
      <c r="N41" s="15">
        <v>191177.9599999999</v>
      </c>
      <c r="O41" s="13" t="s">
        <v>103</v>
      </c>
      <c r="P41" s="13" t="s">
        <v>524</v>
      </c>
      <c r="Q41" s="13" t="s">
        <v>268</v>
      </c>
    </row>
    <row r="42" spans="2:17" x14ac:dyDescent="0.25">
      <c r="B42" s="12">
        <v>36</v>
      </c>
      <c r="C42" s="13" t="s">
        <v>129</v>
      </c>
      <c r="D42" s="14">
        <v>2415429</v>
      </c>
      <c r="E42" s="13" t="s">
        <v>13</v>
      </c>
      <c r="F42" s="13" t="s">
        <v>25</v>
      </c>
      <c r="G42" s="13" t="s">
        <v>14</v>
      </c>
      <c r="H42" s="13" t="s">
        <v>71</v>
      </c>
      <c r="I42" s="13" t="s">
        <v>13</v>
      </c>
      <c r="J42" s="13" t="s">
        <v>35</v>
      </c>
      <c r="K42" s="13" t="s">
        <v>43</v>
      </c>
      <c r="L42" s="15">
        <v>11679.000000000004</v>
      </c>
      <c r="M42" s="15">
        <v>179021.7</v>
      </c>
      <c r="N42" s="15">
        <v>190700.7</v>
      </c>
      <c r="O42" s="13" t="s">
        <v>37</v>
      </c>
      <c r="P42" s="13" t="s">
        <v>130</v>
      </c>
      <c r="Q42" s="13" t="s">
        <v>131</v>
      </c>
    </row>
    <row r="43" spans="2:17" x14ac:dyDescent="0.25">
      <c r="B43" s="12">
        <v>37</v>
      </c>
      <c r="C43" s="13" t="s">
        <v>595</v>
      </c>
      <c r="D43" s="14">
        <v>2108740</v>
      </c>
      <c r="E43" s="13" t="s">
        <v>13</v>
      </c>
      <c r="F43" s="13" t="s">
        <v>25</v>
      </c>
      <c r="G43" s="13" t="s">
        <v>14</v>
      </c>
      <c r="H43" s="13" t="s">
        <v>59</v>
      </c>
      <c r="I43" s="13" t="s">
        <v>13</v>
      </c>
      <c r="J43" s="13" t="s">
        <v>15</v>
      </c>
      <c r="K43" s="13" t="s">
        <v>53</v>
      </c>
      <c r="L43" s="15">
        <v>186897.6800000002</v>
      </c>
      <c r="M43" s="15">
        <v>0</v>
      </c>
      <c r="N43" s="15">
        <v>186897.6800000002</v>
      </c>
      <c r="O43" s="13" t="s">
        <v>37</v>
      </c>
      <c r="P43" s="13" t="s">
        <v>596</v>
      </c>
      <c r="Q43" s="13" t="s">
        <v>597</v>
      </c>
    </row>
    <row r="44" spans="2:17" x14ac:dyDescent="0.25">
      <c r="B44" s="12">
        <v>38</v>
      </c>
      <c r="C44" s="13" t="s">
        <v>191</v>
      </c>
      <c r="D44" s="14">
        <v>2414371</v>
      </c>
      <c r="E44" s="13" t="s">
        <v>13</v>
      </c>
      <c r="F44" s="13" t="s">
        <v>25</v>
      </c>
      <c r="G44" s="13" t="s">
        <v>14</v>
      </c>
      <c r="H44" s="13" t="s">
        <v>48</v>
      </c>
      <c r="I44" s="13" t="s">
        <v>13</v>
      </c>
      <c r="J44" s="13" t="s">
        <v>35</v>
      </c>
      <c r="K44" s="13" t="s">
        <v>36</v>
      </c>
      <c r="L44" s="15">
        <v>8692.3699999999972</v>
      </c>
      <c r="M44" s="15">
        <v>177403.37</v>
      </c>
      <c r="N44" s="15">
        <v>186095.74</v>
      </c>
      <c r="O44" s="13" t="s">
        <v>79</v>
      </c>
      <c r="P44" s="13" t="s">
        <v>598</v>
      </c>
      <c r="Q44" s="13" t="s">
        <v>193</v>
      </c>
    </row>
    <row r="45" spans="2:17" x14ac:dyDescent="0.25">
      <c r="B45" s="12">
        <v>39</v>
      </c>
      <c r="C45" s="13" t="s">
        <v>149</v>
      </c>
      <c r="D45" s="14">
        <v>373573</v>
      </c>
      <c r="E45" s="13" t="s">
        <v>13</v>
      </c>
      <c r="F45" s="13" t="s">
        <v>18</v>
      </c>
      <c r="G45" s="13" t="s">
        <v>14</v>
      </c>
      <c r="H45" s="13" t="s">
        <v>31</v>
      </c>
      <c r="I45" s="13" t="s">
        <v>13</v>
      </c>
      <c r="J45" s="13" t="s">
        <v>15</v>
      </c>
      <c r="K45" s="13" t="s">
        <v>21</v>
      </c>
      <c r="L45" s="15">
        <v>185774.07000000036</v>
      </c>
      <c r="M45" s="15">
        <v>179.62</v>
      </c>
      <c r="N45" s="15">
        <v>185953.69000000035</v>
      </c>
      <c r="O45" s="13" t="s">
        <v>28</v>
      </c>
      <c r="P45" s="13" t="s">
        <v>150</v>
      </c>
      <c r="Q45" s="13" t="s">
        <v>151</v>
      </c>
    </row>
    <row r="46" spans="2:17" x14ac:dyDescent="0.25">
      <c r="B46" s="12">
        <v>40</v>
      </c>
      <c r="C46" s="13" t="s">
        <v>137</v>
      </c>
      <c r="D46" s="14">
        <v>426872</v>
      </c>
      <c r="E46" s="13" t="s">
        <v>13</v>
      </c>
      <c r="F46" s="13" t="s">
        <v>25</v>
      </c>
      <c r="G46" s="13" t="s">
        <v>14</v>
      </c>
      <c r="H46" s="13" t="s">
        <v>71</v>
      </c>
      <c r="I46" s="13" t="s">
        <v>13</v>
      </c>
      <c r="J46" s="13" t="s">
        <v>35</v>
      </c>
      <c r="K46" s="13" t="s">
        <v>43</v>
      </c>
      <c r="L46" s="15">
        <v>10934.799999999997</v>
      </c>
      <c r="M46" s="15">
        <v>172999.58999999997</v>
      </c>
      <c r="N46" s="15">
        <v>183934.38999999996</v>
      </c>
      <c r="O46" s="13" t="s">
        <v>37</v>
      </c>
      <c r="P46" s="13" t="s">
        <v>138</v>
      </c>
      <c r="Q46" s="13" t="s">
        <v>139</v>
      </c>
    </row>
    <row r="47" spans="2:17" x14ac:dyDescent="0.25">
      <c r="B47" s="12">
        <v>41</v>
      </c>
      <c r="C47" s="13" t="s">
        <v>161</v>
      </c>
      <c r="D47" s="14">
        <v>2418056</v>
      </c>
      <c r="E47" s="13" t="s">
        <v>13</v>
      </c>
      <c r="F47" s="13" t="s">
        <v>25</v>
      </c>
      <c r="G47" s="13" t="s">
        <v>14</v>
      </c>
      <c r="H47" s="13" t="s">
        <v>71</v>
      </c>
      <c r="I47" s="13" t="s">
        <v>13</v>
      </c>
      <c r="J47" s="13" t="s">
        <v>35</v>
      </c>
      <c r="K47" s="13" t="s">
        <v>43</v>
      </c>
      <c r="L47" s="15">
        <v>27910.050000000017</v>
      </c>
      <c r="M47" s="15">
        <v>153992.09</v>
      </c>
      <c r="N47" s="15">
        <v>181902.14</v>
      </c>
      <c r="O47" s="13" t="s">
        <v>79</v>
      </c>
      <c r="P47" s="13" t="s">
        <v>496</v>
      </c>
      <c r="Q47" s="13" t="s">
        <v>163</v>
      </c>
    </row>
    <row r="48" spans="2:17" x14ac:dyDescent="0.25">
      <c r="B48" s="12">
        <v>42</v>
      </c>
      <c r="C48" s="13" t="s">
        <v>164</v>
      </c>
      <c r="D48" s="14">
        <v>2406996</v>
      </c>
      <c r="E48" s="13" t="s">
        <v>13</v>
      </c>
      <c r="F48" s="13" t="s">
        <v>18</v>
      </c>
      <c r="G48" s="13" t="s">
        <v>22</v>
      </c>
      <c r="H48" s="13" t="s">
        <v>71</v>
      </c>
      <c r="I48" s="13" t="s">
        <v>13</v>
      </c>
      <c r="J48" s="13" t="s">
        <v>35</v>
      </c>
      <c r="K48" s="13" t="s">
        <v>43</v>
      </c>
      <c r="L48" s="15">
        <v>841.18999999999937</v>
      </c>
      <c r="M48" s="15">
        <v>180605.56999999992</v>
      </c>
      <c r="N48" s="15">
        <v>181446.75999999992</v>
      </c>
      <c r="O48" s="13" t="s">
        <v>28</v>
      </c>
      <c r="P48" s="13" t="s">
        <v>599</v>
      </c>
      <c r="Q48" s="13" t="s">
        <v>165</v>
      </c>
    </row>
    <row r="49" spans="2:17" x14ac:dyDescent="0.25">
      <c r="B49" s="12">
        <v>43</v>
      </c>
      <c r="C49" s="13" t="s">
        <v>600</v>
      </c>
      <c r="D49" s="14">
        <v>60671828</v>
      </c>
      <c r="E49" s="13" t="s">
        <v>13</v>
      </c>
      <c r="F49" s="13" t="s">
        <v>18</v>
      </c>
      <c r="G49" s="13" t="s">
        <v>22</v>
      </c>
      <c r="H49" s="13" t="s">
        <v>31</v>
      </c>
      <c r="I49" s="13" t="s">
        <v>13</v>
      </c>
      <c r="J49" s="13" t="s">
        <v>15</v>
      </c>
      <c r="K49" s="13" t="s">
        <v>21</v>
      </c>
      <c r="L49" s="15">
        <v>180789.92999999996</v>
      </c>
      <c r="M49" s="15">
        <v>2.2599999999999998</v>
      </c>
      <c r="N49" s="15">
        <v>180792.18999999997</v>
      </c>
      <c r="O49" s="13" t="s">
        <v>32</v>
      </c>
      <c r="P49" s="13" t="s">
        <v>180</v>
      </c>
      <c r="Q49" s="13" t="s">
        <v>601</v>
      </c>
    </row>
    <row r="50" spans="2:17" x14ac:dyDescent="0.25">
      <c r="B50" s="12">
        <v>44</v>
      </c>
      <c r="C50" s="13" t="s">
        <v>158</v>
      </c>
      <c r="D50" s="14">
        <v>507569</v>
      </c>
      <c r="E50" s="13" t="s">
        <v>13</v>
      </c>
      <c r="F50" s="13" t="s">
        <v>18</v>
      </c>
      <c r="G50" s="13" t="s">
        <v>14</v>
      </c>
      <c r="H50" s="13" t="s">
        <v>66</v>
      </c>
      <c r="I50" s="13" t="s">
        <v>42</v>
      </c>
      <c r="J50" s="13" t="s">
        <v>15</v>
      </c>
      <c r="K50" s="13" t="s">
        <v>67</v>
      </c>
      <c r="L50" s="15">
        <v>172246.06999999998</v>
      </c>
      <c r="M50" s="15">
        <v>7482.2</v>
      </c>
      <c r="N50" s="15">
        <v>179728.27</v>
      </c>
      <c r="O50" s="13" t="s">
        <v>28</v>
      </c>
      <c r="P50" s="13" t="s">
        <v>159</v>
      </c>
      <c r="Q50" s="13" t="s">
        <v>160</v>
      </c>
    </row>
    <row r="51" spans="2:17" x14ac:dyDescent="0.25">
      <c r="B51" s="12">
        <v>45</v>
      </c>
      <c r="C51" s="13" t="s">
        <v>154</v>
      </c>
      <c r="D51" s="14">
        <v>2420453</v>
      </c>
      <c r="E51" s="13" t="s">
        <v>13</v>
      </c>
      <c r="F51" s="13" t="s">
        <v>18</v>
      </c>
      <c r="G51" s="13" t="s">
        <v>14</v>
      </c>
      <c r="H51" s="13" t="s">
        <v>48</v>
      </c>
      <c r="I51" s="13" t="s">
        <v>13</v>
      </c>
      <c r="J51" s="13" t="s">
        <v>35</v>
      </c>
      <c r="K51" s="13" t="s">
        <v>36</v>
      </c>
      <c r="L51" s="15">
        <v>4318.2000000000007</v>
      </c>
      <c r="M51" s="15">
        <v>175183.30000000002</v>
      </c>
      <c r="N51" s="15">
        <v>179501.50000000003</v>
      </c>
      <c r="O51" s="13" t="s">
        <v>37</v>
      </c>
      <c r="P51" s="13" t="s">
        <v>110</v>
      </c>
      <c r="Q51" s="13" t="s">
        <v>155</v>
      </c>
    </row>
    <row r="52" spans="2:17" x14ac:dyDescent="0.25">
      <c r="B52" s="12">
        <v>46</v>
      </c>
      <c r="C52" s="13" t="s">
        <v>602</v>
      </c>
      <c r="D52" s="14">
        <v>2900032</v>
      </c>
      <c r="E52" s="13" t="s">
        <v>13</v>
      </c>
      <c r="F52" s="13" t="s">
        <v>18</v>
      </c>
      <c r="G52" s="13" t="s">
        <v>22</v>
      </c>
      <c r="H52" s="13" t="s">
        <v>34</v>
      </c>
      <c r="I52" s="13" t="s">
        <v>13</v>
      </c>
      <c r="J52" s="13" t="s">
        <v>35</v>
      </c>
      <c r="K52" s="13" t="s">
        <v>36</v>
      </c>
      <c r="L52" s="15">
        <v>178737.93000000002</v>
      </c>
      <c r="M52" s="15">
        <v>0</v>
      </c>
      <c r="N52" s="15">
        <v>178737.93000000002</v>
      </c>
      <c r="O52" s="13" t="s">
        <v>44</v>
      </c>
      <c r="P52" s="13" t="s">
        <v>603</v>
      </c>
      <c r="Q52" s="13" t="s">
        <v>604</v>
      </c>
    </row>
    <row r="53" spans="2:17" x14ac:dyDescent="0.25">
      <c r="B53" s="12">
        <v>47</v>
      </c>
      <c r="C53" s="13" t="s">
        <v>511</v>
      </c>
      <c r="D53" s="14">
        <v>860222</v>
      </c>
      <c r="E53" s="13" t="s">
        <v>13</v>
      </c>
      <c r="F53" s="13" t="s">
        <v>18</v>
      </c>
      <c r="G53" s="13" t="s">
        <v>14</v>
      </c>
      <c r="H53" s="13" t="s">
        <v>52</v>
      </c>
      <c r="I53" s="13" t="s">
        <v>42</v>
      </c>
      <c r="J53" s="13" t="s">
        <v>15</v>
      </c>
      <c r="K53" s="13" t="s">
        <v>53</v>
      </c>
      <c r="L53" s="15">
        <v>43417.769999999975</v>
      </c>
      <c r="M53" s="15">
        <v>133517.8000000001</v>
      </c>
      <c r="N53" s="15">
        <v>176935.57000000007</v>
      </c>
      <c r="O53" s="13" t="s">
        <v>170</v>
      </c>
      <c r="P53" s="13" t="s">
        <v>605</v>
      </c>
      <c r="Q53" s="13" t="s">
        <v>512</v>
      </c>
    </row>
    <row r="54" spans="2:17" x14ac:dyDescent="0.25">
      <c r="B54" s="12">
        <v>48</v>
      </c>
      <c r="C54" s="13" t="s">
        <v>606</v>
      </c>
      <c r="D54" s="14">
        <v>56754516</v>
      </c>
      <c r="E54" s="13" t="s">
        <v>13</v>
      </c>
      <c r="F54" s="13" t="s">
        <v>18</v>
      </c>
      <c r="G54" s="13" t="s">
        <v>14</v>
      </c>
      <c r="H54" s="13" t="s">
        <v>71</v>
      </c>
      <c r="I54" s="13" t="s">
        <v>13</v>
      </c>
      <c r="J54" s="13" t="s">
        <v>35</v>
      </c>
      <c r="K54" s="13" t="s">
        <v>43</v>
      </c>
      <c r="L54" s="15">
        <v>165654.15</v>
      </c>
      <c r="M54" s="15">
        <v>1011.86</v>
      </c>
      <c r="N54" s="15">
        <v>166666.00999999998</v>
      </c>
      <c r="O54" s="13" t="s">
        <v>32</v>
      </c>
      <c r="P54" s="13" t="s">
        <v>234</v>
      </c>
      <c r="Q54" s="13" t="s">
        <v>607</v>
      </c>
    </row>
    <row r="55" spans="2:17" x14ac:dyDescent="0.25">
      <c r="B55" s="12">
        <v>49</v>
      </c>
      <c r="C55" s="13" t="s">
        <v>608</v>
      </c>
      <c r="D55" s="14">
        <v>1824855</v>
      </c>
      <c r="E55" s="13" t="s">
        <v>13</v>
      </c>
      <c r="F55" s="13" t="s">
        <v>25</v>
      </c>
      <c r="G55" s="13" t="s">
        <v>47</v>
      </c>
      <c r="H55" s="13" t="s">
        <v>144</v>
      </c>
      <c r="I55" s="13" t="s">
        <v>13</v>
      </c>
      <c r="J55" s="13" t="s">
        <v>15</v>
      </c>
      <c r="K55" s="13" t="s">
        <v>67</v>
      </c>
      <c r="L55" s="15">
        <v>150269.38999999987</v>
      </c>
      <c r="M55" s="15">
        <v>15505.649999999998</v>
      </c>
      <c r="N55" s="15">
        <v>165775.03999999986</v>
      </c>
      <c r="O55" s="13" t="s">
        <v>37</v>
      </c>
      <c r="P55" s="13" t="s">
        <v>130</v>
      </c>
      <c r="Q55" s="13" t="s">
        <v>609</v>
      </c>
    </row>
    <row r="56" spans="2:17" x14ac:dyDescent="0.25">
      <c r="B56" s="12">
        <v>50</v>
      </c>
      <c r="C56" s="13" t="s">
        <v>466</v>
      </c>
      <c r="D56" s="14">
        <v>2414127</v>
      </c>
      <c r="E56" s="13" t="s">
        <v>13</v>
      </c>
      <c r="F56" s="13" t="s">
        <v>25</v>
      </c>
      <c r="G56" s="13" t="s">
        <v>14</v>
      </c>
      <c r="H56" s="13" t="s">
        <v>52</v>
      </c>
      <c r="I56" s="13" t="s">
        <v>42</v>
      </c>
      <c r="J56" s="13" t="s">
        <v>15</v>
      </c>
      <c r="K56" s="13" t="s">
        <v>53</v>
      </c>
      <c r="L56" s="15">
        <v>158010.83999999979</v>
      </c>
      <c r="M56" s="15">
        <v>7052.43</v>
      </c>
      <c r="N56" s="15">
        <v>165063.26999999979</v>
      </c>
      <c r="O56" s="13" t="s">
        <v>79</v>
      </c>
      <c r="P56" s="13" t="s">
        <v>505</v>
      </c>
      <c r="Q56" s="13" t="s">
        <v>467</v>
      </c>
    </row>
    <row r="57" spans="2:17" x14ac:dyDescent="0.25">
      <c r="B57" s="12">
        <v>51</v>
      </c>
      <c r="C57" s="13" t="s">
        <v>258</v>
      </c>
      <c r="D57" s="14">
        <v>2412263</v>
      </c>
      <c r="E57" s="13" t="s">
        <v>13</v>
      </c>
      <c r="F57" s="13" t="s">
        <v>18</v>
      </c>
      <c r="G57" s="13" t="s">
        <v>47</v>
      </c>
      <c r="H57" s="13" t="s">
        <v>71</v>
      </c>
      <c r="I57" s="13" t="s">
        <v>13</v>
      </c>
      <c r="J57" s="13" t="s">
        <v>35</v>
      </c>
      <c r="K57" s="13" t="s">
        <v>43</v>
      </c>
      <c r="L57" s="15">
        <v>15082.199999999995</v>
      </c>
      <c r="M57" s="15">
        <v>145456.79999999999</v>
      </c>
      <c r="N57" s="15">
        <v>160538.99999999997</v>
      </c>
      <c r="O57" s="13" t="s">
        <v>79</v>
      </c>
      <c r="P57" s="13" t="s">
        <v>610</v>
      </c>
      <c r="Q57" s="13" t="s">
        <v>260</v>
      </c>
    </row>
    <row r="58" spans="2:17" x14ac:dyDescent="0.25">
      <c r="B58" s="12">
        <v>52</v>
      </c>
      <c r="C58" s="13" t="s">
        <v>611</v>
      </c>
      <c r="D58" s="14">
        <v>37059423</v>
      </c>
      <c r="E58" s="13" t="s">
        <v>13</v>
      </c>
      <c r="F58" s="13" t="s">
        <v>25</v>
      </c>
      <c r="G58" s="13" t="s">
        <v>14</v>
      </c>
      <c r="H58" s="13" t="s">
        <v>26</v>
      </c>
      <c r="I58" s="13" t="s">
        <v>13</v>
      </c>
      <c r="J58" s="13" t="s">
        <v>15</v>
      </c>
      <c r="K58" s="13" t="s">
        <v>27</v>
      </c>
      <c r="L58" s="15">
        <v>158943.51999999996</v>
      </c>
      <c r="M58" s="15">
        <v>363.26</v>
      </c>
      <c r="N58" s="15">
        <v>159306.77999999997</v>
      </c>
      <c r="O58" s="13" t="s">
        <v>126</v>
      </c>
      <c r="P58" s="13" t="s">
        <v>612</v>
      </c>
      <c r="Q58" s="13" t="s">
        <v>613</v>
      </c>
    </row>
    <row r="59" spans="2:17" x14ac:dyDescent="0.25">
      <c r="B59" s="12">
        <v>53</v>
      </c>
      <c r="C59" s="13" t="s">
        <v>194</v>
      </c>
      <c r="D59" s="14">
        <v>2410170</v>
      </c>
      <c r="E59" s="13" t="s">
        <v>13</v>
      </c>
      <c r="F59" s="13" t="s">
        <v>25</v>
      </c>
      <c r="G59" s="13" t="s">
        <v>14</v>
      </c>
      <c r="H59" s="13" t="s">
        <v>48</v>
      </c>
      <c r="I59" s="13" t="s">
        <v>13</v>
      </c>
      <c r="J59" s="13" t="s">
        <v>35</v>
      </c>
      <c r="K59" s="13" t="s">
        <v>36</v>
      </c>
      <c r="L59" s="15">
        <v>6502.2300000000005</v>
      </c>
      <c r="M59" s="15">
        <v>151342.46</v>
      </c>
      <c r="N59" s="15">
        <v>157844.69</v>
      </c>
      <c r="O59" s="13" t="s">
        <v>114</v>
      </c>
      <c r="P59" s="13" t="s">
        <v>614</v>
      </c>
      <c r="Q59" s="13" t="s">
        <v>196</v>
      </c>
    </row>
    <row r="60" spans="2:17" x14ac:dyDescent="0.25">
      <c r="B60" s="12">
        <v>54</v>
      </c>
      <c r="C60" s="13" t="s">
        <v>387</v>
      </c>
      <c r="D60" s="14">
        <v>2417432</v>
      </c>
      <c r="E60" s="13" t="s">
        <v>13</v>
      </c>
      <c r="F60" s="13" t="s">
        <v>25</v>
      </c>
      <c r="G60" s="13" t="s">
        <v>14</v>
      </c>
      <c r="H60" s="13" t="s">
        <v>63</v>
      </c>
      <c r="I60" s="13" t="s">
        <v>13</v>
      </c>
      <c r="J60" s="13" t="s">
        <v>35</v>
      </c>
      <c r="K60" s="13" t="s">
        <v>64</v>
      </c>
      <c r="L60" s="15">
        <v>103968.76000000008</v>
      </c>
      <c r="M60" s="15">
        <v>51241.22</v>
      </c>
      <c r="N60" s="15">
        <v>155209.9800000001</v>
      </c>
      <c r="O60" s="13" t="s">
        <v>37</v>
      </c>
      <c r="P60" s="13" t="s">
        <v>388</v>
      </c>
      <c r="Q60" s="13" t="s">
        <v>389</v>
      </c>
    </row>
    <row r="61" spans="2:17" x14ac:dyDescent="0.25">
      <c r="B61" s="12">
        <v>55</v>
      </c>
      <c r="C61" s="13" t="s">
        <v>222</v>
      </c>
      <c r="D61" s="14">
        <v>781990</v>
      </c>
      <c r="E61" s="13" t="s">
        <v>13</v>
      </c>
      <c r="F61" s="13" t="s">
        <v>25</v>
      </c>
      <c r="G61" s="13" t="s">
        <v>47</v>
      </c>
      <c r="H61" s="13" t="s">
        <v>113</v>
      </c>
      <c r="I61" s="13" t="s">
        <v>13</v>
      </c>
      <c r="J61" s="13" t="s">
        <v>15</v>
      </c>
      <c r="K61" s="13" t="s">
        <v>53</v>
      </c>
      <c r="L61" s="15">
        <v>1687.0100000000002</v>
      </c>
      <c r="M61" s="15">
        <v>150101.46</v>
      </c>
      <c r="N61" s="15">
        <v>151788.47</v>
      </c>
      <c r="O61" s="13" t="s">
        <v>79</v>
      </c>
      <c r="P61" s="13" t="s">
        <v>615</v>
      </c>
      <c r="Q61" s="13" t="s">
        <v>223</v>
      </c>
    </row>
    <row r="62" spans="2:17" x14ac:dyDescent="0.25">
      <c r="B62" s="12">
        <v>56</v>
      </c>
      <c r="C62" s="13" t="s">
        <v>205</v>
      </c>
      <c r="D62" s="14">
        <v>255831</v>
      </c>
      <c r="E62" s="13" t="s">
        <v>13</v>
      </c>
      <c r="F62" s="13" t="s">
        <v>25</v>
      </c>
      <c r="G62" s="13" t="s">
        <v>14</v>
      </c>
      <c r="H62" s="13" t="s">
        <v>48</v>
      </c>
      <c r="I62" s="13" t="s">
        <v>13</v>
      </c>
      <c r="J62" s="13" t="s">
        <v>35</v>
      </c>
      <c r="K62" s="13" t="s">
        <v>36</v>
      </c>
      <c r="L62" s="15">
        <v>149143.57999999999</v>
      </c>
      <c r="M62" s="15">
        <v>0</v>
      </c>
      <c r="N62" s="15">
        <v>149143.57999999999</v>
      </c>
      <c r="O62" s="13" t="s">
        <v>28</v>
      </c>
      <c r="P62" s="13" t="s">
        <v>150</v>
      </c>
      <c r="Q62" s="13" t="s">
        <v>206</v>
      </c>
    </row>
    <row r="63" spans="2:17" x14ac:dyDescent="0.25">
      <c r="B63" s="12">
        <v>57</v>
      </c>
      <c r="C63" s="13" t="s">
        <v>152</v>
      </c>
      <c r="D63" s="14">
        <v>3213347</v>
      </c>
      <c r="E63" s="13" t="s">
        <v>13</v>
      </c>
      <c r="F63" s="13" t="s">
        <v>25</v>
      </c>
      <c r="G63" s="13" t="s">
        <v>14</v>
      </c>
      <c r="H63" s="13" t="s">
        <v>48</v>
      </c>
      <c r="I63" s="13" t="s">
        <v>13</v>
      </c>
      <c r="J63" s="13" t="s">
        <v>35</v>
      </c>
      <c r="K63" s="13" t="s">
        <v>36</v>
      </c>
      <c r="L63" s="15">
        <v>13342.519999999995</v>
      </c>
      <c r="M63" s="15">
        <v>135371.21999999997</v>
      </c>
      <c r="N63" s="15">
        <v>148713.73999999996</v>
      </c>
      <c r="O63" s="13" t="s">
        <v>37</v>
      </c>
      <c r="P63" s="13" t="s">
        <v>89</v>
      </c>
      <c r="Q63" s="13" t="s">
        <v>153</v>
      </c>
    </row>
    <row r="64" spans="2:17" x14ac:dyDescent="0.25">
      <c r="B64" s="12">
        <v>58</v>
      </c>
      <c r="C64" s="13" t="s">
        <v>616</v>
      </c>
      <c r="D64" s="14">
        <v>878479</v>
      </c>
      <c r="E64" s="13" t="s">
        <v>13</v>
      </c>
      <c r="F64" s="13" t="s">
        <v>25</v>
      </c>
      <c r="G64" s="13" t="s">
        <v>14</v>
      </c>
      <c r="H64" s="13" t="s">
        <v>48</v>
      </c>
      <c r="I64" s="13" t="s">
        <v>13</v>
      </c>
      <c r="J64" s="13" t="s">
        <v>35</v>
      </c>
      <c r="K64" s="13" t="s">
        <v>36</v>
      </c>
      <c r="L64" s="15">
        <v>146109.24000000005</v>
      </c>
      <c r="M64" s="15">
        <v>0</v>
      </c>
      <c r="N64" s="15">
        <v>146109.24000000005</v>
      </c>
      <c r="O64" s="13" t="s">
        <v>49</v>
      </c>
      <c r="P64" s="13" t="s">
        <v>471</v>
      </c>
      <c r="Q64" s="13" t="s">
        <v>617</v>
      </c>
    </row>
    <row r="65" spans="2:17" x14ac:dyDescent="0.25">
      <c r="B65" s="12">
        <v>59</v>
      </c>
      <c r="C65" s="13" t="s">
        <v>618</v>
      </c>
      <c r="D65" s="14">
        <v>175026</v>
      </c>
      <c r="E65" s="13" t="s">
        <v>13</v>
      </c>
      <c r="F65" s="13" t="s">
        <v>18</v>
      </c>
      <c r="G65" s="13" t="s">
        <v>14</v>
      </c>
      <c r="H65" s="13" t="s">
        <v>116</v>
      </c>
      <c r="I65" s="13" t="s">
        <v>42</v>
      </c>
      <c r="J65" s="13" t="s">
        <v>15</v>
      </c>
      <c r="K65" s="13" t="s">
        <v>21</v>
      </c>
      <c r="L65" s="15">
        <v>144765.31</v>
      </c>
      <c r="M65" s="15">
        <v>290.31000000000006</v>
      </c>
      <c r="N65" s="15">
        <v>145055.62</v>
      </c>
      <c r="O65" s="13" t="s">
        <v>79</v>
      </c>
      <c r="P65" s="13" t="s">
        <v>619</v>
      </c>
      <c r="Q65" s="13" t="s">
        <v>620</v>
      </c>
    </row>
    <row r="66" spans="2:17" x14ac:dyDescent="0.25">
      <c r="B66" s="12">
        <v>60</v>
      </c>
      <c r="C66" s="13" t="s">
        <v>621</v>
      </c>
      <c r="D66" s="14">
        <v>2006667</v>
      </c>
      <c r="E66" s="13" t="s">
        <v>13</v>
      </c>
      <c r="F66" s="13" t="s">
        <v>18</v>
      </c>
      <c r="G66" s="13" t="s">
        <v>47</v>
      </c>
      <c r="H66" s="13" t="s">
        <v>71</v>
      </c>
      <c r="I66" s="13" t="s">
        <v>13</v>
      </c>
      <c r="J66" s="13" t="s">
        <v>35</v>
      </c>
      <c r="K66" s="13" t="s">
        <v>43</v>
      </c>
      <c r="L66" s="15">
        <v>141512.60999999993</v>
      </c>
      <c r="M66" s="15">
        <v>3388.6299999999997</v>
      </c>
      <c r="N66" s="15">
        <v>144901.23999999993</v>
      </c>
      <c r="O66" s="13" t="s">
        <v>49</v>
      </c>
      <c r="P66" s="13" t="s">
        <v>471</v>
      </c>
      <c r="Q66" s="13" t="s">
        <v>622</v>
      </c>
    </row>
    <row r="67" spans="2:17" x14ac:dyDescent="0.25">
      <c r="B67" s="12">
        <v>61</v>
      </c>
      <c r="C67" s="13" t="s">
        <v>243</v>
      </c>
      <c r="D67" s="14">
        <v>2418254</v>
      </c>
      <c r="E67" s="13" t="s">
        <v>13</v>
      </c>
      <c r="F67" s="13" t="s">
        <v>25</v>
      </c>
      <c r="G67" s="13" t="s">
        <v>14</v>
      </c>
      <c r="H67" s="13" t="s">
        <v>71</v>
      </c>
      <c r="I67" s="13" t="s">
        <v>13</v>
      </c>
      <c r="J67" s="13" t="s">
        <v>35</v>
      </c>
      <c r="K67" s="13" t="s">
        <v>43</v>
      </c>
      <c r="L67" s="15">
        <v>1948.9000000000003</v>
      </c>
      <c r="M67" s="15">
        <v>138994.98000000001</v>
      </c>
      <c r="N67" s="15">
        <v>140943.88</v>
      </c>
      <c r="O67" s="13" t="s">
        <v>28</v>
      </c>
      <c r="P67" s="13" t="s">
        <v>150</v>
      </c>
      <c r="Q67" s="13" t="s">
        <v>244</v>
      </c>
    </row>
    <row r="68" spans="2:17" x14ac:dyDescent="0.25">
      <c r="B68" s="12">
        <v>62</v>
      </c>
      <c r="C68" s="13" t="s">
        <v>230</v>
      </c>
      <c r="D68" s="14">
        <v>2413868</v>
      </c>
      <c r="E68" s="13" t="s">
        <v>40</v>
      </c>
      <c r="F68" s="13" t="s">
        <v>25</v>
      </c>
      <c r="G68" s="13" t="s">
        <v>14</v>
      </c>
      <c r="H68" s="13" t="s">
        <v>41</v>
      </c>
      <c r="I68" s="13" t="s">
        <v>42</v>
      </c>
      <c r="J68" s="13" t="s">
        <v>35</v>
      </c>
      <c r="K68" s="13" t="s">
        <v>36</v>
      </c>
      <c r="L68" s="15">
        <v>2610.4400000000005</v>
      </c>
      <c r="M68" s="15">
        <v>137005.91</v>
      </c>
      <c r="N68" s="15">
        <v>139616.35</v>
      </c>
      <c r="O68" s="13" t="s">
        <v>79</v>
      </c>
      <c r="P68" s="13" t="s">
        <v>394</v>
      </c>
      <c r="Q68" s="13" t="s">
        <v>231</v>
      </c>
    </row>
    <row r="69" spans="2:17" x14ac:dyDescent="0.25">
      <c r="B69" s="12">
        <v>63</v>
      </c>
      <c r="C69" s="13" t="s">
        <v>623</v>
      </c>
      <c r="D69" s="14">
        <v>3325842</v>
      </c>
      <c r="E69" s="13" t="s">
        <v>13</v>
      </c>
      <c r="F69" s="13" t="s">
        <v>25</v>
      </c>
      <c r="G69" s="13" t="s">
        <v>22</v>
      </c>
      <c r="H69" s="13" t="s">
        <v>144</v>
      </c>
      <c r="I69" s="13" t="s">
        <v>13</v>
      </c>
      <c r="J69" s="13" t="s">
        <v>15</v>
      </c>
      <c r="K69" s="13" t="s">
        <v>67</v>
      </c>
      <c r="L69" s="15">
        <v>129758.0700000002</v>
      </c>
      <c r="M69" s="15">
        <v>8930.0899999999983</v>
      </c>
      <c r="N69" s="15">
        <v>138688.16000000021</v>
      </c>
      <c r="O69" s="13" t="s">
        <v>32</v>
      </c>
      <c r="P69" s="13" t="s">
        <v>624</v>
      </c>
      <c r="Q69" s="13" t="s">
        <v>625</v>
      </c>
    </row>
    <row r="70" spans="2:17" x14ac:dyDescent="0.25">
      <c r="B70" s="12">
        <v>64</v>
      </c>
      <c r="C70" s="13" t="s">
        <v>626</v>
      </c>
      <c r="D70" s="14">
        <v>2412561</v>
      </c>
      <c r="E70" s="13" t="s">
        <v>13</v>
      </c>
      <c r="F70" s="13" t="s">
        <v>18</v>
      </c>
      <c r="G70" s="13" t="s">
        <v>14</v>
      </c>
      <c r="H70" s="13" t="s">
        <v>124</v>
      </c>
      <c r="I70" s="13" t="s">
        <v>42</v>
      </c>
      <c r="J70" s="13" t="s">
        <v>15</v>
      </c>
      <c r="K70" s="13" t="s">
        <v>125</v>
      </c>
      <c r="L70" s="15">
        <v>5520.9099999999962</v>
      </c>
      <c r="M70" s="15">
        <v>131317.02000000005</v>
      </c>
      <c r="N70" s="15">
        <v>136837.93000000005</v>
      </c>
      <c r="O70" s="13" t="s">
        <v>126</v>
      </c>
      <c r="P70" s="13" t="s">
        <v>627</v>
      </c>
      <c r="Q70" s="13" t="s">
        <v>628</v>
      </c>
    </row>
    <row r="71" spans="2:17" x14ac:dyDescent="0.25">
      <c r="B71" s="12">
        <v>65</v>
      </c>
      <c r="C71" s="13" t="s">
        <v>629</v>
      </c>
      <c r="D71" s="14">
        <v>2411785</v>
      </c>
      <c r="E71" s="13" t="s">
        <v>13</v>
      </c>
      <c r="F71" s="13" t="s">
        <v>18</v>
      </c>
      <c r="G71" s="13" t="s">
        <v>14</v>
      </c>
      <c r="H71" s="13" t="s">
        <v>71</v>
      </c>
      <c r="I71" s="13" t="s">
        <v>13</v>
      </c>
      <c r="J71" s="13" t="s">
        <v>35</v>
      </c>
      <c r="K71" s="13" t="s">
        <v>43</v>
      </c>
      <c r="L71" s="15">
        <v>135878.75999999998</v>
      </c>
      <c r="M71" s="15">
        <v>82</v>
      </c>
      <c r="N71" s="15">
        <v>135960.75999999998</v>
      </c>
      <c r="O71" s="13" t="s">
        <v>49</v>
      </c>
      <c r="P71" s="13" t="s">
        <v>169</v>
      </c>
      <c r="Q71" s="13" t="s">
        <v>630</v>
      </c>
    </row>
    <row r="72" spans="2:17" x14ac:dyDescent="0.25">
      <c r="B72" s="12">
        <v>66</v>
      </c>
      <c r="C72" s="13" t="s">
        <v>182</v>
      </c>
      <c r="D72" s="14">
        <v>2412266</v>
      </c>
      <c r="E72" s="13" t="s">
        <v>13</v>
      </c>
      <c r="F72" s="13" t="s">
        <v>25</v>
      </c>
      <c r="G72" s="13" t="s">
        <v>22</v>
      </c>
      <c r="H72" s="13" t="s">
        <v>71</v>
      </c>
      <c r="I72" s="13" t="s">
        <v>13</v>
      </c>
      <c r="J72" s="13" t="s">
        <v>35</v>
      </c>
      <c r="K72" s="13" t="s">
        <v>43</v>
      </c>
      <c r="L72" s="15">
        <v>4394.869999999999</v>
      </c>
      <c r="M72" s="15">
        <v>129689.20000000001</v>
      </c>
      <c r="N72" s="15">
        <v>134084.07</v>
      </c>
      <c r="O72" s="13" t="s">
        <v>44</v>
      </c>
      <c r="P72" s="13" t="s">
        <v>631</v>
      </c>
      <c r="Q72" s="13" t="s">
        <v>183</v>
      </c>
    </row>
    <row r="73" spans="2:17" x14ac:dyDescent="0.25">
      <c r="B73" s="12">
        <v>67</v>
      </c>
      <c r="C73" s="13" t="s">
        <v>314</v>
      </c>
      <c r="D73" s="14">
        <v>2412154</v>
      </c>
      <c r="E73" s="13" t="s">
        <v>13</v>
      </c>
      <c r="F73" s="13" t="s">
        <v>18</v>
      </c>
      <c r="G73" s="13" t="s">
        <v>14</v>
      </c>
      <c r="H73" s="13" t="s">
        <v>116</v>
      </c>
      <c r="I73" s="13" t="s">
        <v>42</v>
      </c>
      <c r="J73" s="13" t="s">
        <v>15</v>
      </c>
      <c r="K73" s="13" t="s">
        <v>21</v>
      </c>
      <c r="L73" s="15">
        <v>133024.27999999994</v>
      </c>
      <c r="M73" s="15">
        <v>18.2</v>
      </c>
      <c r="N73" s="15">
        <v>133042.47999999995</v>
      </c>
      <c r="O73" s="13" t="s">
        <v>126</v>
      </c>
      <c r="P73" s="13" t="s">
        <v>632</v>
      </c>
      <c r="Q73" s="13" t="s">
        <v>315</v>
      </c>
    </row>
    <row r="74" spans="2:17" x14ac:dyDescent="0.25">
      <c r="B74" s="12">
        <v>68</v>
      </c>
      <c r="C74" s="13" t="s">
        <v>633</v>
      </c>
      <c r="D74" s="14">
        <v>2527036</v>
      </c>
      <c r="E74" s="13" t="s">
        <v>13</v>
      </c>
      <c r="F74" s="13" t="s">
        <v>25</v>
      </c>
      <c r="G74" s="13" t="s">
        <v>47</v>
      </c>
      <c r="H74" s="13" t="s">
        <v>26</v>
      </c>
      <c r="I74" s="13" t="s">
        <v>13</v>
      </c>
      <c r="J74" s="13" t="s">
        <v>15</v>
      </c>
      <c r="K74" s="13" t="s">
        <v>53</v>
      </c>
      <c r="L74" s="15">
        <v>132128.96000000005</v>
      </c>
      <c r="M74" s="15">
        <v>362.43</v>
      </c>
      <c r="N74" s="15">
        <v>132491.39000000004</v>
      </c>
      <c r="O74" s="13" t="s">
        <v>32</v>
      </c>
      <c r="P74" s="13" t="s">
        <v>234</v>
      </c>
      <c r="Q74" s="13" t="s">
        <v>634</v>
      </c>
    </row>
    <row r="75" spans="2:17" x14ac:dyDescent="0.25">
      <c r="B75" s="12">
        <v>69</v>
      </c>
      <c r="C75" s="13" t="s">
        <v>635</v>
      </c>
      <c r="D75" s="14">
        <v>2409759</v>
      </c>
      <c r="E75" s="13" t="s">
        <v>13</v>
      </c>
      <c r="F75" s="13" t="s">
        <v>18</v>
      </c>
      <c r="G75" s="13" t="s">
        <v>14</v>
      </c>
      <c r="H75" s="13" t="s">
        <v>66</v>
      </c>
      <c r="I75" s="13" t="s">
        <v>42</v>
      </c>
      <c r="J75" s="13" t="s">
        <v>15</v>
      </c>
      <c r="K75" s="13" t="s">
        <v>67</v>
      </c>
      <c r="L75" s="15">
        <v>25933.539999999979</v>
      </c>
      <c r="M75" s="15">
        <v>105101.35999999999</v>
      </c>
      <c r="N75" s="15">
        <v>131034.89999999997</v>
      </c>
      <c r="O75" s="13" t="s">
        <v>68</v>
      </c>
      <c r="P75" s="13" t="s">
        <v>636</v>
      </c>
      <c r="Q75" s="13" t="s">
        <v>637</v>
      </c>
    </row>
    <row r="76" spans="2:17" x14ac:dyDescent="0.25">
      <c r="B76" s="12">
        <v>70</v>
      </c>
      <c r="C76" s="13" t="s">
        <v>402</v>
      </c>
      <c r="D76" s="14">
        <v>10306020</v>
      </c>
      <c r="E76" s="13" t="s">
        <v>13</v>
      </c>
      <c r="F76" s="13" t="s">
        <v>25</v>
      </c>
      <c r="G76" s="13" t="s">
        <v>14</v>
      </c>
      <c r="H76" s="13" t="s">
        <v>26</v>
      </c>
      <c r="I76" s="13" t="s">
        <v>13</v>
      </c>
      <c r="J76" s="13" t="s">
        <v>15</v>
      </c>
      <c r="K76" s="13" t="s">
        <v>27</v>
      </c>
      <c r="L76" s="15">
        <v>130121.41999999997</v>
      </c>
      <c r="M76" s="15">
        <v>517.35</v>
      </c>
      <c r="N76" s="15">
        <v>130638.76999999997</v>
      </c>
      <c r="O76" s="13" t="s">
        <v>28</v>
      </c>
      <c r="P76" s="13" t="s">
        <v>150</v>
      </c>
      <c r="Q76" s="13" t="s">
        <v>403</v>
      </c>
    </row>
    <row r="77" spans="2:17" x14ac:dyDescent="0.25">
      <c r="B77" s="12">
        <v>71</v>
      </c>
      <c r="C77" s="13" t="s">
        <v>638</v>
      </c>
      <c r="D77" s="14">
        <v>2412832</v>
      </c>
      <c r="E77" s="13" t="s">
        <v>13</v>
      </c>
      <c r="F77" s="13" t="s">
        <v>18</v>
      </c>
      <c r="G77" s="13" t="s">
        <v>14</v>
      </c>
      <c r="H77" s="13" t="s">
        <v>265</v>
      </c>
      <c r="I77" s="13" t="s">
        <v>42</v>
      </c>
      <c r="J77" s="13" t="s">
        <v>15</v>
      </c>
      <c r="K77" s="13" t="s">
        <v>53</v>
      </c>
      <c r="L77" s="15">
        <v>13403.199999999995</v>
      </c>
      <c r="M77" s="15">
        <v>115698.89000000001</v>
      </c>
      <c r="N77" s="15">
        <v>129102.09000000001</v>
      </c>
      <c r="O77" s="13" t="s">
        <v>147</v>
      </c>
      <c r="P77" s="13" t="s">
        <v>439</v>
      </c>
      <c r="Q77" s="13" t="s">
        <v>639</v>
      </c>
    </row>
    <row r="78" spans="2:17" x14ac:dyDescent="0.25">
      <c r="B78" s="12">
        <v>72</v>
      </c>
      <c r="C78" s="13" t="s">
        <v>640</v>
      </c>
      <c r="D78" s="14">
        <v>573099</v>
      </c>
      <c r="E78" s="13" t="s">
        <v>13</v>
      </c>
      <c r="F78" s="13" t="s">
        <v>18</v>
      </c>
      <c r="G78" s="13" t="s">
        <v>47</v>
      </c>
      <c r="H78" s="13" t="s">
        <v>59</v>
      </c>
      <c r="I78" s="13" t="s">
        <v>13</v>
      </c>
      <c r="J78" s="13" t="s">
        <v>15</v>
      </c>
      <c r="K78" s="13" t="s">
        <v>53</v>
      </c>
      <c r="L78" s="15">
        <v>128347.06000000004</v>
      </c>
      <c r="M78" s="15">
        <v>7.76</v>
      </c>
      <c r="N78" s="15">
        <v>128354.82000000004</v>
      </c>
      <c r="O78" s="13" t="s">
        <v>126</v>
      </c>
      <c r="P78" s="13" t="s">
        <v>321</v>
      </c>
      <c r="Q78" s="13" t="s">
        <v>641</v>
      </c>
    </row>
    <row r="79" spans="2:17" x14ac:dyDescent="0.25">
      <c r="B79" s="12">
        <v>73</v>
      </c>
      <c r="C79" s="13" t="s">
        <v>179</v>
      </c>
      <c r="D79" s="14">
        <v>2411998</v>
      </c>
      <c r="E79" s="13" t="s">
        <v>13</v>
      </c>
      <c r="F79" s="13" t="s">
        <v>18</v>
      </c>
      <c r="G79" s="13" t="s">
        <v>14</v>
      </c>
      <c r="H79" s="13" t="s">
        <v>116</v>
      </c>
      <c r="I79" s="13" t="s">
        <v>42</v>
      </c>
      <c r="J79" s="13" t="s">
        <v>15</v>
      </c>
      <c r="K79" s="13" t="s">
        <v>21</v>
      </c>
      <c r="L79" s="15">
        <v>114301.92999999988</v>
      </c>
      <c r="M79" s="15">
        <v>13352.539999999997</v>
      </c>
      <c r="N79" s="15">
        <v>127654.46999999987</v>
      </c>
      <c r="O79" s="13" t="s">
        <v>32</v>
      </c>
      <c r="P79" s="13" t="s">
        <v>642</v>
      </c>
      <c r="Q79" s="13" t="s">
        <v>181</v>
      </c>
    </row>
    <row r="80" spans="2:17" x14ac:dyDescent="0.25">
      <c r="B80" s="12">
        <v>74</v>
      </c>
      <c r="C80" s="13" t="s">
        <v>643</v>
      </c>
      <c r="D80" s="14">
        <v>1802194</v>
      </c>
      <c r="E80" s="13" t="s">
        <v>13</v>
      </c>
      <c r="F80" s="13" t="s">
        <v>25</v>
      </c>
      <c r="G80" s="13" t="s">
        <v>22</v>
      </c>
      <c r="H80" s="13" t="s">
        <v>48</v>
      </c>
      <c r="I80" s="13" t="s">
        <v>13</v>
      </c>
      <c r="J80" s="13" t="s">
        <v>35</v>
      </c>
      <c r="K80" s="13" t="s">
        <v>36</v>
      </c>
      <c r="L80" s="15">
        <v>127549.16999999998</v>
      </c>
      <c r="M80" s="15">
        <v>0</v>
      </c>
      <c r="N80" s="15">
        <v>127549.16999999998</v>
      </c>
      <c r="O80" s="13" t="s">
        <v>126</v>
      </c>
      <c r="P80" s="13" t="s">
        <v>644</v>
      </c>
      <c r="Q80" s="13" t="s">
        <v>645</v>
      </c>
    </row>
    <row r="81" spans="2:17" x14ac:dyDescent="0.25">
      <c r="B81" s="12">
        <v>75</v>
      </c>
      <c r="C81" s="13" t="s">
        <v>646</v>
      </c>
      <c r="D81" s="14">
        <v>68810903</v>
      </c>
      <c r="E81" s="13" t="s">
        <v>13</v>
      </c>
      <c r="F81" s="13" t="s">
        <v>18</v>
      </c>
      <c r="G81" s="13" t="s">
        <v>47</v>
      </c>
      <c r="H81" s="13" t="s">
        <v>71</v>
      </c>
      <c r="I81" s="13" t="s">
        <v>13</v>
      </c>
      <c r="J81" s="13" t="s">
        <v>35</v>
      </c>
      <c r="K81" s="13" t="s">
        <v>43</v>
      </c>
      <c r="L81" s="15">
        <v>126947.70999999989</v>
      </c>
      <c r="M81" s="15">
        <v>0</v>
      </c>
      <c r="N81" s="15">
        <v>126947.70999999989</v>
      </c>
      <c r="O81" s="13" t="s">
        <v>147</v>
      </c>
      <c r="P81" s="13" t="s">
        <v>306</v>
      </c>
      <c r="Q81" s="13" t="s">
        <v>647</v>
      </c>
    </row>
    <row r="82" spans="2:17" x14ac:dyDescent="0.25">
      <c r="B82" s="12">
        <v>76</v>
      </c>
      <c r="C82" s="13" t="s">
        <v>648</v>
      </c>
      <c r="D82" s="14">
        <v>2408963</v>
      </c>
      <c r="E82" s="13" t="s">
        <v>13</v>
      </c>
      <c r="F82" s="13" t="s">
        <v>25</v>
      </c>
      <c r="G82" s="13" t="s">
        <v>47</v>
      </c>
      <c r="H82" s="13" t="s">
        <v>116</v>
      </c>
      <c r="I82" s="13" t="s">
        <v>42</v>
      </c>
      <c r="J82" s="13" t="s">
        <v>15</v>
      </c>
      <c r="K82" s="13" t="s">
        <v>21</v>
      </c>
      <c r="L82" s="15">
        <v>125945.57000000005</v>
      </c>
      <c r="M82" s="15">
        <v>441.75000000000006</v>
      </c>
      <c r="N82" s="15">
        <v>126387.32000000005</v>
      </c>
      <c r="O82" s="13" t="s">
        <v>37</v>
      </c>
      <c r="P82" s="13" t="s">
        <v>649</v>
      </c>
      <c r="Q82" s="13" t="s">
        <v>650</v>
      </c>
    </row>
    <row r="83" spans="2:17" x14ac:dyDescent="0.25">
      <c r="B83" s="12">
        <v>77</v>
      </c>
      <c r="C83" s="13" t="s">
        <v>241</v>
      </c>
      <c r="D83" s="14">
        <v>2414442</v>
      </c>
      <c r="E83" s="13" t="s">
        <v>13</v>
      </c>
      <c r="F83" s="13" t="s">
        <v>25</v>
      </c>
      <c r="G83" s="13" t="s">
        <v>14</v>
      </c>
      <c r="H83" s="13" t="s">
        <v>71</v>
      </c>
      <c r="I83" s="13" t="s">
        <v>13</v>
      </c>
      <c r="J83" s="13" t="s">
        <v>35</v>
      </c>
      <c r="K83" s="13" t="s">
        <v>43</v>
      </c>
      <c r="L83" s="15">
        <v>32972.870000000003</v>
      </c>
      <c r="M83" s="15">
        <v>92123.87</v>
      </c>
      <c r="N83" s="15">
        <v>125096.73999999999</v>
      </c>
      <c r="O83" s="13" t="s">
        <v>126</v>
      </c>
      <c r="P83" s="13" t="s">
        <v>460</v>
      </c>
      <c r="Q83" s="13" t="s">
        <v>242</v>
      </c>
    </row>
    <row r="84" spans="2:17" x14ac:dyDescent="0.25">
      <c r="B84" s="12">
        <v>78</v>
      </c>
      <c r="C84" s="13" t="s">
        <v>322</v>
      </c>
      <c r="D84" s="14">
        <v>591535</v>
      </c>
      <c r="E84" s="13" t="s">
        <v>13</v>
      </c>
      <c r="F84" s="13" t="s">
        <v>25</v>
      </c>
      <c r="G84" s="13" t="s">
        <v>14</v>
      </c>
      <c r="H84" s="13" t="s">
        <v>71</v>
      </c>
      <c r="I84" s="13" t="s">
        <v>13</v>
      </c>
      <c r="J84" s="13" t="s">
        <v>35</v>
      </c>
      <c r="K84" s="13" t="s">
        <v>43</v>
      </c>
      <c r="L84" s="15">
        <v>23112.890000000003</v>
      </c>
      <c r="M84" s="15">
        <v>100870.14000000001</v>
      </c>
      <c r="N84" s="15">
        <v>123983.03000000001</v>
      </c>
      <c r="O84" s="13" t="s">
        <v>126</v>
      </c>
      <c r="P84" s="13" t="s">
        <v>290</v>
      </c>
      <c r="Q84" s="13" t="s">
        <v>323</v>
      </c>
    </row>
    <row r="85" spans="2:17" x14ac:dyDescent="0.25">
      <c r="B85" s="12">
        <v>79</v>
      </c>
      <c r="C85" s="13" t="s">
        <v>385</v>
      </c>
      <c r="D85" s="14">
        <v>2407892</v>
      </c>
      <c r="E85" s="13" t="s">
        <v>13</v>
      </c>
      <c r="F85" s="13" t="s">
        <v>18</v>
      </c>
      <c r="G85" s="13" t="s">
        <v>14</v>
      </c>
      <c r="H85" s="13" t="s">
        <v>31</v>
      </c>
      <c r="I85" s="13" t="s">
        <v>13</v>
      </c>
      <c r="J85" s="13" t="s">
        <v>15</v>
      </c>
      <c r="K85" s="13" t="s">
        <v>21</v>
      </c>
      <c r="L85" s="15">
        <v>1208.8300000000004</v>
      </c>
      <c r="M85" s="15">
        <v>122750.20000000004</v>
      </c>
      <c r="N85" s="15">
        <v>123959.03000000004</v>
      </c>
      <c r="O85" s="13" t="s">
        <v>79</v>
      </c>
      <c r="P85" s="13" t="s">
        <v>550</v>
      </c>
      <c r="Q85" s="13" t="s">
        <v>386</v>
      </c>
    </row>
    <row r="86" spans="2:17" x14ac:dyDescent="0.25">
      <c r="B86" s="12">
        <v>80</v>
      </c>
      <c r="C86" s="13" t="s">
        <v>651</v>
      </c>
      <c r="D86" s="14">
        <v>98670</v>
      </c>
      <c r="E86" s="13" t="s">
        <v>13</v>
      </c>
      <c r="F86" s="13" t="s">
        <v>25</v>
      </c>
      <c r="G86" s="13" t="s">
        <v>47</v>
      </c>
      <c r="H86" s="13" t="s">
        <v>113</v>
      </c>
      <c r="I86" s="13" t="s">
        <v>13</v>
      </c>
      <c r="J86" s="13" t="s">
        <v>15</v>
      </c>
      <c r="K86" s="13" t="s">
        <v>53</v>
      </c>
      <c r="L86" s="15">
        <v>122241.98999999993</v>
      </c>
      <c r="M86" s="15">
        <v>0</v>
      </c>
      <c r="N86" s="15">
        <v>122241.98999999993</v>
      </c>
      <c r="O86" s="13" t="s">
        <v>126</v>
      </c>
      <c r="P86" s="13" t="s">
        <v>652</v>
      </c>
      <c r="Q86" s="13" t="s">
        <v>653</v>
      </c>
    </row>
    <row r="87" spans="2:17" x14ac:dyDescent="0.25">
      <c r="B87" s="12">
        <v>81</v>
      </c>
      <c r="C87" s="13" t="s">
        <v>203</v>
      </c>
      <c r="D87" s="14">
        <v>2734490</v>
      </c>
      <c r="E87" s="13" t="s">
        <v>13</v>
      </c>
      <c r="F87" s="13" t="s">
        <v>25</v>
      </c>
      <c r="G87" s="13" t="s">
        <v>47</v>
      </c>
      <c r="H87" s="13" t="s">
        <v>144</v>
      </c>
      <c r="I87" s="13" t="s">
        <v>13</v>
      </c>
      <c r="J87" s="13" t="s">
        <v>15</v>
      </c>
      <c r="K87" s="13" t="s">
        <v>67</v>
      </c>
      <c r="L87" s="15">
        <v>101111.98000000004</v>
      </c>
      <c r="M87" s="15">
        <v>20855.070000000003</v>
      </c>
      <c r="N87" s="15">
        <v>121967.05000000005</v>
      </c>
      <c r="O87" s="13" t="s">
        <v>126</v>
      </c>
      <c r="P87" s="13" t="s">
        <v>202</v>
      </c>
      <c r="Q87" s="13" t="s">
        <v>204</v>
      </c>
    </row>
    <row r="88" spans="2:17" x14ac:dyDescent="0.25">
      <c r="B88" s="12">
        <v>82</v>
      </c>
      <c r="C88" s="13" t="s">
        <v>227</v>
      </c>
      <c r="D88" s="14">
        <v>2409908</v>
      </c>
      <c r="E88" s="13" t="s">
        <v>13</v>
      </c>
      <c r="F88" s="13" t="s">
        <v>25</v>
      </c>
      <c r="G88" s="13" t="s">
        <v>14</v>
      </c>
      <c r="H88" s="13" t="s">
        <v>71</v>
      </c>
      <c r="I88" s="13" t="s">
        <v>13</v>
      </c>
      <c r="J88" s="13" t="s">
        <v>35</v>
      </c>
      <c r="K88" s="13" t="s">
        <v>43</v>
      </c>
      <c r="L88" s="15">
        <v>9150.1</v>
      </c>
      <c r="M88" s="15">
        <v>112481.57000000002</v>
      </c>
      <c r="N88" s="15">
        <v>121631.67000000003</v>
      </c>
      <c r="O88" s="13" t="s">
        <v>103</v>
      </c>
      <c r="P88" s="13" t="s">
        <v>228</v>
      </c>
      <c r="Q88" s="13" t="s">
        <v>229</v>
      </c>
    </row>
    <row r="89" spans="2:17" x14ac:dyDescent="0.25">
      <c r="B89" s="12">
        <v>83</v>
      </c>
      <c r="C89" s="13" t="s">
        <v>654</v>
      </c>
      <c r="D89" s="14">
        <v>2408720</v>
      </c>
      <c r="E89" s="13" t="s">
        <v>13</v>
      </c>
      <c r="F89" s="13" t="s">
        <v>18</v>
      </c>
      <c r="G89" s="13" t="s">
        <v>14</v>
      </c>
      <c r="H89" s="13" t="s">
        <v>144</v>
      </c>
      <c r="I89" s="13" t="s">
        <v>13</v>
      </c>
      <c r="J89" s="13" t="s">
        <v>15</v>
      </c>
      <c r="K89" s="13" t="s">
        <v>67</v>
      </c>
      <c r="L89" s="15">
        <v>120667.93000000001</v>
      </c>
      <c r="M89" s="15">
        <v>357.56999999999994</v>
      </c>
      <c r="N89" s="15">
        <v>121025.50000000001</v>
      </c>
      <c r="O89" s="13" t="s">
        <v>37</v>
      </c>
      <c r="P89" s="13" t="s">
        <v>655</v>
      </c>
      <c r="Q89" s="13" t="s">
        <v>656</v>
      </c>
    </row>
    <row r="90" spans="2:17" x14ac:dyDescent="0.25">
      <c r="B90" s="12">
        <v>84</v>
      </c>
      <c r="C90" s="13" t="s">
        <v>328</v>
      </c>
      <c r="D90" s="14">
        <v>2416750</v>
      </c>
      <c r="E90" s="13" t="s">
        <v>13</v>
      </c>
      <c r="F90" s="13" t="s">
        <v>25</v>
      </c>
      <c r="G90" s="13" t="s">
        <v>22</v>
      </c>
      <c r="H90" s="13" t="s">
        <v>71</v>
      </c>
      <c r="I90" s="13" t="s">
        <v>13</v>
      </c>
      <c r="J90" s="13" t="s">
        <v>35</v>
      </c>
      <c r="K90" s="13" t="s">
        <v>43</v>
      </c>
      <c r="L90" s="15">
        <v>120656.34</v>
      </c>
      <c r="M90" s="15">
        <v>6.03</v>
      </c>
      <c r="N90" s="15">
        <v>120662.37</v>
      </c>
      <c r="O90" s="13" t="s">
        <v>32</v>
      </c>
      <c r="P90" s="13" t="s">
        <v>538</v>
      </c>
      <c r="Q90" s="13" t="s">
        <v>329</v>
      </c>
    </row>
    <row r="91" spans="2:17" x14ac:dyDescent="0.25">
      <c r="B91" s="12">
        <v>85</v>
      </c>
      <c r="C91" s="13" t="s">
        <v>657</v>
      </c>
      <c r="D91" s="14">
        <v>30328852</v>
      </c>
      <c r="E91" s="13" t="s">
        <v>13</v>
      </c>
      <c r="F91" s="13" t="s">
        <v>25</v>
      </c>
      <c r="G91" s="13" t="s">
        <v>22</v>
      </c>
      <c r="H91" s="13" t="s">
        <v>34</v>
      </c>
      <c r="I91" s="13" t="s">
        <v>13</v>
      </c>
      <c r="J91" s="13" t="s">
        <v>35</v>
      </c>
      <c r="K91" s="13" t="s">
        <v>36</v>
      </c>
      <c r="L91" s="15">
        <v>120430.38999999998</v>
      </c>
      <c r="M91" s="15">
        <v>0</v>
      </c>
      <c r="N91" s="15">
        <v>120430.38999999998</v>
      </c>
      <c r="O91" s="13" t="s">
        <v>32</v>
      </c>
      <c r="P91" s="13" t="s">
        <v>180</v>
      </c>
      <c r="Q91" s="13" t="s">
        <v>658</v>
      </c>
    </row>
    <row r="92" spans="2:17" x14ac:dyDescent="0.25">
      <c r="B92" s="12">
        <v>86</v>
      </c>
      <c r="C92" s="13" t="s">
        <v>468</v>
      </c>
      <c r="D92" s="14">
        <v>2413009</v>
      </c>
      <c r="E92" s="13" t="s">
        <v>13</v>
      </c>
      <c r="F92" s="13" t="s">
        <v>18</v>
      </c>
      <c r="G92" s="13" t="s">
        <v>14</v>
      </c>
      <c r="H92" s="13" t="s">
        <v>66</v>
      </c>
      <c r="I92" s="13" t="s">
        <v>42</v>
      </c>
      <c r="J92" s="13" t="s">
        <v>15</v>
      </c>
      <c r="K92" s="13" t="s">
        <v>67</v>
      </c>
      <c r="L92" s="15">
        <v>83342.559999999954</v>
      </c>
      <c r="M92" s="15">
        <v>36211.569999999992</v>
      </c>
      <c r="N92" s="15">
        <v>119554.12999999995</v>
      </c>
      <c r="O92" s="13" t="s">
        <v>114</v>
      </c>
      <c r="P92" s="13" t="s">
        <v>659</v>
      </c>
      <c r="Q92" s="13" t="s">
        <v>469</v>
      </c>
    </row>
    <row r="93" spans="2:17" x14ac:dyDescent="0.25">
      <c r="B93" s="12">
        <v>87</v>
      </c>
      <c r="C93" s="13" t="s">
        <v>660</v>
      </c>
      <c r="D93" s="14">
        <v>44742581</v>
      </c>
      <c r="E93" s="13" t="s">
        <v>13</v>
      </c>
      <c r="F93" s="13" t="s">
        <v>25</v>
      </c>
      <c r="G93" s="13" t="s">
        <v>22</v>
      </c>
      <c r="H93" s="13" t="s">
        <v>71</v>
      </c>
      <c r="I93" s="13" t="s">
        <v>13</v>
      </c>
      <c r="J93" s="13" t="s">
        <v>35</v>
      </c>
      <c r="K93" s="13" t="s">
        <v>43</v>
      </c>
      <c r="L93" s="15">
        <v>118723.76999999992</v>
      </c>
      <c r="M93" s="15">
        <v>69.349999999999994</v>
      </c>
      <c r="N93" s="15">
        <v>118793.11999999992</v>
      </c>
      <c r="O93" s="13" t="s">
        <v>101</v>
      </c>
      <c r="P93" s="13" t="s">
        <v>661</v>
      </c>
      <c r="Q93" s="13" t="s">
        <v>662</v>
      </c>
    </row>
    <row r="94" spans="2:17" x14ac:dyDescent="0.25">
      <c r="B94" s="12">
        <v>88</v>
      </c>
      <c r="C94" s="13" t="s">
        <v>453</v>
      </c>
      <c r="D94" s="14">
        <v>2415144</v>
      </c>
      <c r="E94" s="13" t="s">
        <v>13</v>
      </c>
      <c r="F94" s="13" t="s">
        <v>25</v>
      </c>
      <c r="G94" s="13" t="s">
        <v>14</v>
      </c>
      <c r="H94" s="13" t="s">
        <v>232</v>
      </c>
      <c r="I94" s="13" t="s">
        <v>42</v>
      </c>
      <c r="J94" s="13" t="s">
        <v>15</v>
      </c>
      <c r="K94" s="13" t="s">
        <v>27</v>
      </c>
      <c r="L94" s="15">
        <v>116643.8100000001</v>
      </c>
      <c r="M94" s="15">
        <v>1025.6399999999999</v>
      </c>
      <c r="N94" s="15">
        <v>117669.4500000001</v>
      </c>
      <c r="O94" s="13" t="s">
        <v>126</v>
      </c>
      <c r="P94" s="13" t="s">
        <v>216</v>
      </c>
      <c r="Q94" s="13" t="s">
        <v>454</v>
      </c>
    </row>
    <row r="95" spans="2:17" x14ac:dyDescent="0.25">
      <c r="B95" s="12">
        <v>89</v>
      </c>
      <c r="C95" s="13" t="s">
        <v>92</v>
      </c>
      <c r="D95" s="14">
        <v>2726991</v>
      </c>
      <c r="E95" s="13" t="s">
        <v>13</v>
      </c>
      <c r="F95" s="13" t="s">
        <v>25</v>
      </c>
      <c r="G95" s="13" t="s">
        <v>14</v>
      </c>
      <c r="H95" s="13" t="s">
        <v>26</v>
      </c>
      <c r="I95" s="13" t="s">
        <v>13</v>
      </c>
      <c r="J95" s="13" t="s">
        <v>15</v>
      </c>
      <c r="K95" s="13" t="s">
        <v>27</v>
      </c>
      <c r="L95" s="15">
        <v>116360.04999999999</v>
      </c>
      <c r="M95" s="15">
        <v>607.65000000000009</v>
      </c>
      <c r="N95" s="15">
        <v>116967.69999999998</v>
      </c>
      <c r="O95" s="13" t="s">
        <v>44</v>
      </c>
      <c r="P95" s="13" t="s">
        <v>663</v>
      </c>
      <c r="Q95" s="13" t="s">
        <v>93</v>
      </c>
    </row>
    <row r="96" spans="2:17" x14ac:dyDescent="0.25">
      <c r="B96" s="12">
        <v>90</v>
      </c>
      <c r="C96" s="13" t="s">
        <v>664</v>
      </c>
      <c r="D96" s="14">
        <v>27260825</v>
      </c>
      <c r="E96" s="13" t="s">
        <v>13</v>
      </c>
      <c r="F96" s="13" t="s">
        <v>18</v>
      </c>
      <c r="G96" s="13" t="s">
        <v>47</v>
      </c>
      <c r="H96" s="13" t="s">
        <v>71</v>
      </c>
      <c r="I96" s="13" t="s">
        <v>13</v>
      </c>
      <c r="J96" s="13" t="s">
        <v>35</v>
      </c>
      <c r="K96" s="13" t="s">
        <v>43</v>
      </c>
      <c r="L96" s="15">
        <v>112558.61999999991</v>
      </c>
      <c r="M96" s="15">
        <v>3396.0599999999995</v>
      </c>
      <c r="N96" s="15">
        <v>115954.67999999991</v>
      </c>
      <c r="O96" s="13" t="s">
        <v>103</v>
      </c>
      <c r="P96" s="13" t="s">
        <v>524</v>
      </c>
      <c r="Q96" s="13" t="s">
        <v>665</v>
      </c>
    </row>
    <row r="97" spans="2:17" x14ac:dyDescent="0.25">
      <c r="B97" s="12">
        <v>91</v>
      </c>
      <c r="C97" s="13" t="s">
        <v>187</v>
      </c>
      <c r="D97" s="14">
        <v>2410959</v>
      </c>
      <c r="E97" s="13" t="s">
        <v>13</v>
      </c>
      <c r="F97" s="13" t="s">
        <v>25</v>
      </c>
      <c r="G97" s="13" t="s">
        <v>14</v>
      </c>
      <c r="H97" s="13" t="s">
        <v>41</v>
      </c>
      <c r="I97" s="13" t="s">
        <v>42</v>
      </c>
      <c r="J97" s="13" t="s">
        <v>35</v>
      </c>
      <c r="K97" s="13" t="s">
        <v>43</v>
      </c>
      <c r="L97" s="15">
        <v>113845.76999999974</v>
      </c>
      <c r="M97" s="15">
        <v>969.94</v>
      </c>
      <c r="N97" s="15">
        <v>114815.70999999974</v>
      </c>
      <c r="O97" s="13" t="s">
        <v>28</v>
      </c>
      <c r="P97" s="13" t="s">
        <v>188</v>
      </c>
      <c r="Q97" s="13" t="s">
        <v>189</v>
      </c>
    </row>
    <row r="98" spans="2:17" x14ac:dyDescent="0.25">
      <c r="B98" s="12">
        <v>92</v>
      </c>
      <c r="C98" s="13" t="s">
        <v>210</v>
      </c>
      <c r="D98" s="14">
        <v>57561090</v>
      </c>
      <c r="E98" s="13" t="s">
        <v>13</v>
      </c>
      <c r="F98" s="13" t="s">
        <v>18</v>
      </c>
      <c r="G98" s="13" t="s">
        <v>14</v>
      </c>
      <c r="H98" s="13" t="s">
        <v>57</v>
      </c>
      <c r="I98" s="13" t="s">
        <v>13</v>
      </c>
      <c r="J98" s="13" t="s">
        <v>35</v>
      </c>
      <c r="K98" s="13" t="s">
        <v>27</v>
      </c>
      <c r="L98" s="15">
        <v>113341.7300000002</v>
      </c>
      <c r="M98" s="15">
        <v>0</v>
      </c>
      <c r="N98" s="15">
        <v>113341.7300000002</v>
      </c>
      <c r="O98" s="13" t="s">
        <v>37</v>
      </c>
      <c r="P98" s="13" t="s">
        <v>211</v>
      </c>
      <c r="Q98" s="13" t="s">
        <v>212</v>
      </c>
    </row>
    <row r="99" spans="2:17" x14ac:dyDescent="0.25">
      <c r="B99" s="12">
        <v>93</v>
      </c>
      <c r="C99" s="13" t="s">
        <v>417</v>
      </c>
      <c r="D99" s="14">
        <v>654178</v>
      </c>
      <c r="E99" s="13" t="s">
        <v>13</v>
      </c>
      <c r="F99" s="13" t="s">
        <v>25</v>
      </c>
      <c r="G99" s="13" t="s">
        <v>47</v>
      </c>
      <c r="H99" s="13" t="s">
        <v>71</v>
      </c>
      <c r="I99" s="13" t="s">
        <v>13</v>
      </c>
      <c r="J99" s="13" t="s">
        <v>35</v>
      </c>
      <c r="K99" s="13" t="s">
        <v>43</v>
      </c>
      <c r="L99" s="15">
        <v>112762.65999999999</v>
      </c>
      <c r="M99" s="15">
        <v>317.55000000000007</v>
      </c>
      <c r="N99" s="15">
        <v>113080.20999999999</v>
      </c>
      <c r="O99" s="13" t="s">
        <v>126</v>
      </c>
      <c r="P99" s="13" t="s">
        <v>666</v>
      </c>
      <c r="Q99" s="13" t="s">
        <v>418</v>
      </c>
    </row>
    <row r="100" spans="2:17" x14ac:dyDescent="0.25">
      <c r="B100" s="12">
        <v>94</v>
      </c>
      <c r="C100" s="13" t="s">
        <v>667</v>
      </c>
      <c r="D100" s="14">
        <v>31981868</v>
      </c>
      <c r="E100" s="13" t="s">
        <v>13</v>
      </c>
      <c r="F100" s="13" t="s">
        <v>18</v>
      </c>
      <c r="G100" s="13" t="s">
        <v>14</v>
      </c>
      <c r="H100" s="13" t="s">
        <v>59</v>
      </c>
      <c r="I100" s="13" t="s">
        <v>13</v>
      </c>
      <c r="J100" s="13" t="s">
        <v>15</v>
      </c>
      <c r="K100" s="13" t="s">
        <v>53</v>
      </c>
      <c r="L100" s="15">
        <v>713.14999999999986</v>
      </c>
      <c r="M100" s="15">
        <v>112322.80000000002</v>
      </c>
      <c r="N100" s="15">
        <v>113035.95000000001</v>
      </c>
      <c r="O100" s="13" t="s">
        <v>126</v>
      </c>
      <c r="P100" s="13" t="s">
        <v>668</v>
      </c>
      <c r="Q100" s="13" t="s">
        <v>669</v>
      </c>
    </row>
    <row r="101" spans="2:17" x14ac:dyDescent="0.25">
      <c r="B101" s="12">
        <v>95</v>
      </c>
      <c r="C101" s="13" t="s">
        <v>245</v>
      </c>
      <c r="D101" s="14">
        <v>2408090</v>
      </c>
      <c r="E101" s="13" t="s">
        <v>13</v>
      </c>
      <c r="F101" s="13" t="s">
        <v>18</v>
      </c>
      <c r="G101" s="13" t="s">
        <v>14</v>
      </c>
      <c r="H101" s="13" t="s">
        <v>31</v>
      </c>
      <c r="I101" s="13" t="s">
        <v>13</v>
      </c>
      <c r="J101" s="13" t="s">
        <v>15</v>
      </c>
      <c r="K101" s="13" t="s">
        <v>21</v>
      </c>
      <c r="L101" s="15">
        <v>545.63</v>
      </c>
      <c r="M101" s="15">
        <v>111958.80000000002</v>
      </c>
      <c r="N101" s="15">
        <v>112504.43000000002</v>
      </c>
      <c r="O101" s="13" t="s">
        <v>28</v>
      </c>
      <c r="P101" s="13" t="s">
        <v>150</v>
      </c>
      <c r="Q101" s="13" t="s">
        <v>246</v>
      </c>
    </row>
    <row r="102" spans="2:17" x14ac:dyDescent="0.25">
      <c r="B102" s="12">
        <v>96</v>
      </c>
      <c r="C102" s="13" t="s">
        <v>670</v>
      </c>
      <c r="D102" s="14">
        <v>2414078</v>
      </c>
      <c r="E102" s="13" t="s">
        <v>13</v>
      </c>
      <c r="F102" s="13" t="s">
        <v>18</v>
      </c>
      <c r="G102" s="13" t="s">
        <v>14</v>
      </c>
      <c r="H102" s="13" t="s">
        <v>71</v>
      </c>
      <c r="I102" s="13" t="s">
        <v>13</v>
      </c>
      <c r="J102" s="13" t="s">
        <v>35</v>
      </c>
      <c r="K102" s="13" t="s">
        <v>43</v>
      </c>
      <c r="L102" s="15">
        <v>106886.15999999995</v>
      </c>
      <c r="M102" s="15">
        <v>5614.9399999999987</v>
      </c>
      <c r="N102" s="15">
        <v>112501.09999999995</v>
      </c>
      <c r="O102" s="13" t="s">
        <v>49</v>
      </c>
      <c r="P102" s="13" t="s">
        <v>248</v>
      </c>
      <c r="Q102" s="13" t="s">
        <v>671</v>
      </c>
    </row>
    <row r="103" spans="2:17" x14ac:dyDescent="0.25">
      <c r="B103" s="12">
        <v>97</v>
      </c>
      <c r="C103" s="13" t="s">
        <v>119</v>
      </c>
      <c r="D103" s="14">
        <v>2416033</v>
      </c>
      <c r="E103" s="13" t="s">
        <v>13</v>
      </c>
      <c r="F103" s="13" t="s">
        <v>25</v>
      </c>
      <c r="G103" s="13" t="s">
        <v>22</v>
      </c>
      <c r="H103" s="13" t="s">
        <v>116</v>
      </c>
      <c r="I103" s="13" t="s">
        <v>42</v>
      </c>
      <c r="J103" s="13" t="s">
        <v>15</v>
      </c>
      <c r="K103" s="13" t="s">
        <v>21</v>
      </c>
      <c r="L103" s="15">
        <v>82002.379999999976</v>
      </c>
      <c r="M103" s="15">
        <v>29617.729999999992</v>
      </c>
      <c r="N103" s="15">
        <v>111620.10999999997</v>
      </c>
      <c r="O103" s="13" t="s">
        <v>103</v>
      </c>
      <c r="P103" s="13" t="s">
        <v>120</v>
      </c>
      <c r="Q103" s="13" t="s">
        <v>121</v>
      </c>
    </row>
    <row r="104" spans="2:17" x14ac:dyDescent="0.25">
      <c r="B104" s="12">
        <v>98</v>
      </c>
      <c r="C104" s="13" t="s">
        <v>672</v>
      </c>
      <c r="D104" s="14">
        <v>2414953</v>
      </c>
      <c r="E104" s="13" t="s">
        <v>13</v>
      </c>
      <c r="F104" s="13" t="s">
        <v>18</v>
      </c>
      <c r="G104" s="13" t="s">
        <v>14</v>
      </c>
      <c r="H104" s="13" t="s">
        <v>116</v>
      </c>
      <c r="I104" s="13" t="s">
        <v>42</v>
      </c>
      <c r="J104" s="13" t="s">
        <v>15</v>
      </c>
      <c r="K104" s="13" t="s">
        <v>21</v>
      </c>
      <c r="L104" s="15">
        <v>4234.0599999999922</v>
      </c>
      <c r="M104" s="15">
        <v>106769.33000000002</v>
      </c>
      <c r="N104" s="15">
        <v>111003.39000000001</v>
      </c>
      <c r="O104" s="13" t="s">
        <v>95</v>
      </c>
      <c r="P104" s="13" t="s">
        <v>673</v>
      </c>
      <c r="Q104" s="13" t="s">
        <v>674</v>
      </c>
    </row>
    <row r="105" spans="2:17" x14ac:dyDescent="0.25">
      <c r="B105" s="12">
        <v>99</v>
      </c>
      <c r="C105" s="13" t="s">
        <v>376</v>
      </c>
      <c r="D105" s="14">
        <v>775975</v>
      </c>
      <c r="E105" s="13" t="s">
        <v>13</v>
      </c>
      <c r="F105" s="13" t="s">
        <v>18</v>
      </c>
      <c r="G105" s="13" t="s">
        <v>14</v>
      </c>
      <c r="H105" s="13" t="s">
        <v>31</v>
      </c>
      <c r="I105" s="13" t="s">
        <v>13</v>
      </c>
      <c r="J105" s="13" t="s">
        <v>15</v>
      </c>
      <c r="K105" s="13" t="s">
        <v>21</v>
      </c>
      <c r="L105" s="15">
        <v>96969.390000000043</v>
      </c>
      <c r="M105" s="15">
        <v>13836.71</v>
      </c>
      <c r="N105" s="15">
        <v>110806.10000000003</v>
      </c>
      <c r="O105" s="13" t="s">
        <v>37</v>
      </c>
      <c r="P105" s="13" t="s">
        <v>675</v>
      </c>
      <c r="Q105" s="13" t="s">
        <v>377</v>
      </c>
    </row>
    <row r="106" spans="2:17" x14ac:dyDescent="0.25">
      <c r="B106" s="12">
        <v>100</v>
      </c>
      <c r="C106" s="13" t="s">
        <v>239</v>
      </c>
      <c r="D106" s="14">
        <v>2414998</v>
      </c>
      <c r="E106" s="13" t="s">
        <v>13</v>
      </c>
      <c r="F106" s="13" t="s">
        <v>25</v>
      </c>
      <c r="G106" s="13" t="s">
        <v>47</v>
      </c>
      <c r="H106" s="13" t="s">
        <v>113</v>
      </c>
      <c r="I106" s="13" t="s">
        <v>13</v>
      </c>
      <c r="J106" s="13" t="s">
        <v>15</v>
      </c>
      <c r="K106" s="13" t="s">
        <v>53</v>
      </c>
      <c r="L106" s="15">
        <v>110407.93999999996</v>
      </c>
      <c r="M106" s="15">
        <v>0</v>
      </c>
      <c r="N106" s="15">
        <v>110407.93999999996</v>
      </c>
      <c r="O106" s="13" t="s">
        <v>28</v>
      </c>
      <c r="P106" s="13" t="s">
        <v>150</v>
      </c>
      <c r="Q106" s="13" t="s">
        <v>240</v>
      </c>
    </row>
    <row r="107" spans="2:17" x14ac:dyDescent="0.25">
      <c r="B107" s="12">
        <v>101</v>
      </c>
      <c r="C107" s="13" t="s">
        <v>676</v>
      </c>
      <c r="D107" s="14">
        <v>1171406</v>
      </c>
      <c r="E107" s="13" t="s">
        <v>13</v>
      </c>
      <c r="F107" s="13" t="s">
        <v>25</v>
      </c>
      <c r="G107" s="13" t="s">
        <v>14</v>
      </c>
      <c r="H107" s="13" t="s">
        <v>71</v>
      </c>
      <c r="I107" s="13" t="s">
        <v>13</v>
      </c>
      <c r="J107" s="13" t="s">
        <v>35</v>
      </c>
      <c r="K107" s="13" t="s">
        <v>43</v>
      </c>
      <c r="L107" s="15">
        <v>108851.58999999998</v>
      </c>
      <c r="M107" s="15">
        <v>595.63</v>
      </c>
      <c r="N107" s="15">
        <v>109447.21999999999</v>
      </c>
      <c r="O107" s="13" t="s">
        <v>126</v>
      </c>
      <c r="P107" s="13" t="s">
        <v>677</v>
      </c>
      <c r="Q107" s="13" t="s">
        <v>678</v>
      </c>
    </row>
    <row r="108" spans="2:17" x14ac:dyDescent="0.25">
      <c r="B108" s="12">
        <v>102</v>
      </c>
      <c r="C108" s="13" t="s">
        <v>555</v>
      </c>
      <c r="D108" s="14">
        <v>2413063</v>
      </c>
      <c r="E108" s="13" t="s">
        <v>13</v>
      </c>
      <c r="F108" s="13" t="s">
        <v>18</v>
      </c>
      <c r="G108" s="13" t="s">
        <v>47</v>
      </c>
      <c r="H108" s="13" t="s">
        <v>71</v>
      </c>
      <c r="I108" s="13" t="s">
        <v>13</v>
      </c>
      <c r="J108" s="13" t="s">
        <v>35</v>
      </c>
      <c r="K108" s="13" t="s">
        <v>43</v>
      </c>
      <c r="L108" s="15">
        <v>98948.060000000012</v>
      </c>
      <c r="M108" s="15">
        <v>10075.969999999999</v>
      </c>
      <c r="N108" s="15">
        <v>109024.03000000001</v>
      </c>
      <c r="O108" s="13" t="s">
        <v>49</v>
      </c>
      <c r="P108" s="13" t="s">
        <v>480</v>
      </c>
      <c r="Q108" s="13" t="s">
        <v>556</v>
      </c>
    </row>
    <row r="109" spans="2:17" x14ac:dyDescent="0.25">
      <c r="B109" s="12">
        <v>103</v>
      </c>
      <c r="C109" s="13" t="s">
        <v>557</v>
      </c>
      <c r="D109" s="14">
        <v>826987</v>
      </c>
      <c r="E109" s="13" t="s">
        <v>13</v>
      </c>
      <c r="F109" s="13" t="s">
        <v>18</v>
      </c>
      <c r="G109" s="13" t="s">
        <v>14</v>
      </c>
      <c r="H109" s="13" t="s">
        <v>31</v>
      </c>
      <c r="I109" s="13" t="s">
        <v>13</v>
      </c>
      <c r="J109" s="13" t="s">
        <v>15</v>
      </c>
      <c r="K109" s="13" t="s">
        <v>21</v>
      </c>
      <c r="L109" s="15">
        <v>17446.760000000006</v>
      </c>
      <c r="M109" s="15">
        <v>91369.62</v>
      </c>
      <c r="N109" s="15">
        <v>108816.38</v>
      </c>
      <c r="O109" s="13" t="s">
        <v>79</v>
      </c>
      <c r="P109" s="13" t="s">
        <v>679</v>
      </c>
      <c r="Q109" s="13" t="s">
        <v>558</v>
      </c>
    </row>
    <row r="110" spans="2:17" x14ac:dyDescent="0.25">
      <c r="B110" s="12">
        <v>104</v>
      </c>
      <c r="C110" s="13" t="s">
        <v>680</v>
      </c>
      <c r="D110" s="14">
        <v>41478090</v>
      </c>
      <c r="E110" s="13" t="s">
        <v>13</v>
      </c>
      <c r="F110" s="13" t="s">
        <v>18</v>
      </c>
      <c r="G110" s="13" t="s">
        <v>22</v>
      </c>
      <c r="H110" s="13" t="s">
        <v>71</v>
      </c>
      <c r="I110" s="13" t="s">
        <v>13</v>
      </c>
      <c r="J110" s="13" t="s">
        <v>35</v>
      </c>
      <c r="K110" s="13" t="s">
        <v>43</v>
      </c>
      <c r="L110" s="15">
        <v>108703.60999999971</v>
      </c>
      <c r="M110" s="15">
        <v>6.3</v>
      </c>
      <c r="N110" s="15">
        <v>108709.90999999971</v>
      </c>
      <c r="O110" s="13" t="s">
        <v>32</v>
      </c>
      <c r="P110" s="13" t="s">
        <v>172</v>
      </c>
      <c r="Q110" s="13" t="s">
        <v>681</v>
      </c>
    </row>
    <row r="111" spans="2:17" x14ac:dyDescent="0.25">
      <c r="B111" s="12">
        <v>105</v>
      </c>
      <c r="C111" s="13" t="s">
        <v>682</v>
      </c>
      <c r="D111" s="14">
        <v>393690</v>
      </c>
      <c r="E111" s="13" t="s">
        <v>13</v>
      </c>
      <c r="F111" s="13" t="s">
        <v>25</v>
      </c>
      <c r="G111" s="13" t="s">
        <v>14</v>
      </c>
      <c r="H111" s="13" t="s">
        <v>63</v>
      </c>
      <c r="I111" s="13" t="s">
        <v>13</v>
      </c>
      <c r="J111" s="13" t="s">
        <v>35</v>
      </c>
      <c r="K111" s="13" t="s">
        <v>64</v>
      </c>
      <c r="L111" s="15">
        <v>105284.35000000005</v>
      </c>
      <c r="M111" s="15">
        <v>3107.5</v>
      </c>
      <c r="N111" s="15">
        <v>108391.85000000005</v>
      </c>
      <c r="O111" s="13" t="s">
        <v>126</v>
      </c>
      <c r="P111" s="13" t="s">
        <v>479</v>
      </c>
      <c r="Q111" s="13" t="s">
        <v>683</v>
      </c>
    </row>
    <row r="112" spans="2:17" x14ac:dyDescent="0.25">
      <c r="B112" s="12">
        <v>106</v>
      </c>
      <c r="C112" s="13" t="s">
        <v>307</v>
      </c>
      <c r="D112" s="14">
        <v>1818388</v>
      </c>
      <c r="E112" s="13" t="s">
        <v>13</v>
      </c>
      <c r="F112" s="13" t="s">
        <v>18</v>
      </c>
      <c r="G112" s="13" t="s">
        <v>14</v>
      </c>
      <c r="H112" s="13" t="s">
        <v>116</v>
      </c>
      <c r="I112" s="13" t="s">
        <v>42</v>
      </c>
      <c r="J112" s="13" t="s">
        <v>15</v>
      </c>
      <c r="K112" s="13" t="s">
        <v>21</v>
      </c>
      <c r="L112" s="15">
        <v>5236.0799999999972</v>
      </c>
      <c r="M112" s="15">
        <v>102867.49999999996</v>
      </c>
      <c r="N112" s="15">
        <v>108103.57999999996</v>
      </c>
      <c r="O112" s="13" t="s">
        <v>37</v>
      </c>
      <c r="P112" s="13" t="s">
        <v>233</v>
      </c>
      <c r="Q112" s="13" t="s">
        <v>308</v>
      </c>
    </row>
    <row r="113" spans="2:17" x14ac:dyDescent="0.25">
      <c r="B113" s="12">
        <v>107</v>
      </c>
      <c r="C113" s="13" t="s">
        <v>419</v>
      </c>
      <c r="D113" s="14">
        <v>2314860</v>
      </c>
      <c r="E113" s="13" t="s">
        <v>13</v>
      </c>
      <c r="F113" s="13" t="s">
        <v>25</v>
      </c>
      <c r="G113" s="13" t="s">
        <v>47</v>
      </c>
      <c r="H113" s="13" t="s">
        <v>66</v>
      </c>
      <c r="I113" s="13" t="s">
        <v>42</v>
      </c>
      <c r="J113" s="13" t="s">
        <v>15</v>
      </c>
      <c r="K113" s="13" t="s">
        <v>67</v>
      </c>
      <c r="L113" s="15">
        <v>99315.479999999981</v>
      </c>
      <c r="M113" s="15">
        <v>7580.949999999998</v>
      </c>
      <c r="N113" s="15">
        <v>106896.42999999998</v>
      </c>
      <c r="O113" s="13" t="s">
        <v>79</v>
      </c>
      <c r="P113" s="13" t="s">
        <v>684</v>
      </c>
      <c r="Q113" s="13" t="s">
        <v>420</v>
      </c>
    </row>
    <row r="114" spans="2:17" x14ac:dyDescent="0.25">
      <c r="B114" s="12">
        <v>108</v>
      </c>
      <c r="C114" s="13" t="s">
        <v>398</v>
      </c>
      <c r="D114" s="14">
        <v>639176</v>
      </c>
      <c r="E114" s="13" t="s">
        <v>13</v>
      </c>
      <c r="F114" s="13" t="s">
        <v>25</v>
      </c>
      <c r="G114" s="13" t="s">
        <v>47</v>
      </c>
      <c r="H114" s="13" t="s">
        <v>66</v>
      </c>
      <c r="I114" s="13" t="s">
        <v>42</v>
      </c>
      <c r="J114" s="13" t="s">
        <v>15</v>
      </c>
      <c r="K114" s="13" t="s">
        <v>67</v>
      </c>
      <c r="L114" s="15">
        <v>4453.5199999999977</v>
      </c>
      <c r="M114" s="15">
        <v>101690.41999999998</v>
      </c>
      <c r="N114" s="15">
        <v>106143.93999999999</v>
      </c>
      <c r="O114" s="13" t="s">
        <v>147</v>
      </c>
      <c r="P114" s="13" t="s">
        <v>685</v>
      </c>
      <c r="Q114" s="13" t="s">
        <v>399</v>
      </c>
    </row>
    <row r="115" spans="2:17" x14ac:dyDescent="0.25">
      <c r="B115" s="12">
        <v>109</v>
      </c>
      <c r="C115" s="13" t="s">
        <v>197</v>
      </c>
      <c r="D115" s="14">
        <v>2408733</v>
      </c>
      <c r="E115" s="13" t="s">
        <v>13</v>
      </c>
      <c r="F115" s="13" t="s">
        <v>25</v>
      </c>
      <c r="G115" s="13" t="s">
        <v>22</v>
      </c>
      <c r="H115" s="13" t="s">
        <v>116</v>
      </c>
      <c r="I115" s="13" t="s">
        <v>42</v>
      </c>
      <c r="J115" s="13" t="s">
        <v>15</v>
      </c>
      <c r="K115" s="13" t="s">
        <v>21</v>
      </c>
      <c r="L115" s="15">
        <v>1550.8799999999997</v>
      </c>
      <c r="M115" s="15">
        <v>104343.85</v>
      </c>
      <c r="N115" s="15">
        <v>105894.73000000001</v>
      </c>
      <c r="O115" s="13" t="s">
        <v>126</v>
      </c>
      <c r="P115" s="13" t="s">
        <v>463</v>
      </c>
      <c r="Q115" s="13" t="s">
        <v>199</v>
      </c>
    </row>
    <row r="116" spans="2:17" x14ac:dyDescent="0.25">
      <c r="B116" s="12">
        <v>110</v>
      </c>
      <c r="C116" s="13" t="s">
        <v>213</v>
      </c>
      <c r="D116" s="14">
        <v>2408052</v>
      </c>
      <c r="E116" s="13" t="s">
        <v>13</v>
      </c>
      <c r="F116" s="13" t="s">
        <v>25</v>
      </c>
      <c r="G116" s="13" t="s">
        <v>14</v>
      </c>
      <c r="H116" s="13" t="s">
        <v>71</v>
      </c>
      <c r="I116" s="13" t="s">
        <v>13</v>
      </c>
      <c r="J116" s="13" t="s">
        <v>35</v>
      </c>
      <c r="K116" s="13" t="s">
        <v>43</v>
      </c>
      <c r="L116" s="15">
        <v>8468.57</v>
      </c>
      <c r="M116" s="15">
        <v>96683.609999999971</v>
      </c>
      <c r="N116" s="15">
        <v>105152.17999999996</v>
      </c>
      <c r="O116" s="13" t="s">
        <v>37</v>
      </c>
      <c r="P116" s="13" t="s">
        <v>133</v>
      </c>
      <c r="Q116" s="13" t="s">
        <v>214</v>
      </c>
    </row>
    <row r="117" spans="2:17" x14ac:dyDescent="0.25">
      <c r="B117" s="12">
        <v>111</v>
      </c>
      <c r="C117" s="13" t="s">
        <v>341</v>
      </c>
      <c r="D117" s="14">
        <v>2404672</v>
      </c>
      <c r="E117" s="13" t="s">
        <v>13</v>
      </c>
      <c r="F117" s="13" t="s">
        <v>18</v>
      </c>
      <c r="G117" s="13" t="s">
        <v>14</v>
      </c>
      <c r="H117" s="13" t="s">
        <v>71</v>
      </c>
      <c r="I117" s="13" t="s">
        <v>13</v>
      </c>
      <c r="J117" s="13" t="s">
        <v>35</v>
      </c>
      <c r="K117" s="13" t="s">
        <v>43</v>
      </c>
      <c r="L117" s="15">
        <v>50007.570000000022</v>
      </c>
      <c r="M117" s="15">
        <v>53750.879999999997</v>
      </c>
      <c r="N117" s="15">
        <v>103758.45000000001</v>
      </c>
      <c r="O117" s="13" t="s">
        <v>79</v>
      </c>
      <c r="P117" s="13" t="s">
        <v>162</v>
      </c>
      <c r="Q117" s="13" t="s">
        <v>342</v>
      </c>
    </row>
    <row r="118" spans="2:17" x14ac:dyDescent="0.25">
      <c r="B118" s="12">
        <v>112</v>
      </c>
      <c r="C118" s="13" t="s">
        <v>303</v>
      </c>
      <c r="D118" s="14">
        <v>1171984</v>
      </c>
      <c r="E118" s="13" t="s">
        <v>13</v>
      </c>
      <c r="F118" s="13" t="s">
        <v>18</v>
      </c>
      <c r="G118" s="13" t="s">
        <v>47</v>
      </c>
      <c r="H118" s="13" t="s">
        <v>63</v>
      </c>
      <c r="I118" s="13" t="s">
        <v>13</v>
      </c>
      <c r="J118" s="13" t="s">
        <v>35</v>
      </c>
      <c r="K118" s="13" t="s">
        <v>64</v>
      </c>
      <c r="L118" s="15">
        <v>3931.6199999999994</v>
      </c>
      <c r="M118" s="15">
        <v>98912.25</v>
      </c>
      <c r="N118" s="15">
        <v>102843.87</v>
      </c>
      <c r="O118" s="13" t="s">
        <v>186</v>
      </c>
      <c r="P118" s="13" t="s">
        <v>304</v>
      </c>
      <c r="Q118" s="13" t="s">
        <v>305</v>
      </c>
    </row>
    <row r="119" spans="2:17" x14ac:dyDescent="0.25">
      <c r="B119" s="12">
        <v>113</v>
      </c>
      <c r="C119" s="13" t="s">
        <v>686</v>
      </c>
      <c r="D119" s="14">
        <v>243891</v>
      </c>
      <c r="E119" s="13" t="s">
        <v>13</v>
      </c>
      <c r="F119" s="13" t="s">
        <v>25</v>
      </c>
      <c r="G119" s="13" t="s">
        <v>47</v>
      </c>
      <c r="H119" s="13" t="s">
        <v>71</v>
      </c>
      <c r="I119" s="13" t="s">
        <v>13</v>
      </c>
      <c r="J119" s="13" t="s">
        <v>35</v>
      </c>
      <c r="K119" s="13" t="s">
        <v>43</v>
      </c>
      <c r="L119" s="15">
        <v>3924.2799999999988</v>
      </c>
      <c r="M119" s="15">
        <v>98351.779999999984</v>
      </c>
      <c r="N119" s="15">
        <v>102276.05999999998</v>
      </c>
      <c r="O119" s="13" t="s">
        <v>186</v>
      </c>
      <c r="P119" s="13" t="s">
        <v>687</v>
      </c>
      <c r="Q119" s="13" t="s">
        <v>688</v>
      </c>
    </row>
    <row r="120" spans="2:17" x14ac:dyDescent="0.25">
      <c r="B120" s="12">
        <v>114</v>
      </c>
      <c r="C120" s="13" t="s">
        <v>689</v>
      </c>
      <c r="D120" s="14">
        <v>67825639</v>
      </c>
      <c r="E120" s="13" t="s">
        <v>13</v>
      </c>
      <c r="F120" s="13" t="s">
        <v>18</v>
      </c>
      <c r="G120" s="13" t="s">
        <v>14</v>
      </c>
      <c r="H120" s="13" t="s">
        <v>59</v>
      </c>
      <c r="I120" s="13" t="s">
        <v>13</v>
      </c>
      <c r="J120" s="13" t="s">
        <v>15</v>
      </c>
      <c r="K120" s="13" t="s">
        <v>53</v>
      </c>
      <c r="L120" s="15">
        <v>101695.39</v>
      </c>
      <c r="M120" s="15">
        <v>0</v>
      </c>
      <c r="N120" s="15">
        <v>101695.39</v>
      </c>
      <c r="O120" s="13" t="s">
        <v>44</v>
      </c>
      <c r="P120" s="13" t="s">
        <v>266</v>
      </c>
      <c r="Q120" s="13" t="s">
        <v>690</v>
      </c>
    </row>
    <row r="121" spans="2:17" x14ac:dyDescent="0.25">
      <c r="B121" s="12">
        <v>115</v>
      </c>
      <c r="C121" s="13" t="s">
        <v>691</v>
      </c>
      <c r="D121" s="14">
        <v>2408618</v>
      </c>
      <c r="E121" s="13" t="s">
        <v>40</v>
      </c>
      <c r="F121" s="13" t="s">
        <v>25</v>
      </c>
      <c r="G121" s="13" t="s">
        <v>14</v>
      </c>
      <c r="H121" s="13" t="s">
        <v>41</v>
      </c>
      <c r="I121" s="13" t="s">
        <v>42</v>
      </c>
      <c r="J121" s="13" t="s">
        <v>35</v>
      </c>
      <c r="K121" s="13" t="s">
        <v>36</v>
      </c>
      <c r="L121" s="15">
        <v>94007.280000000144</v>
      </c>
      <c r="M121" s="15">
        <v>7676.76</v>
      </c>
      <c r="N121" s="15">
        <v>101684.04000000014</v>
      </c>
      <c r="O121" s="13" t="s">
        <v>95</v>
      </c>
      <c r="P121" s="13" t="s">
        <v>520</v>
      </c>
      <c r="Q121" s="13" t="s">
        <v>692</v>
      </c>
    </row>
    <row r="122" spans="2:17" x14ac:dyDescent="0.25">
      <c r="B122" s="12">
        <v>116</v>
      </c>
      <c r="C122" s="13" t="s">
        <v>693</v>
      </c>
      <c r="D122" s="14">
        <v>2415258</v>
      </c>
      <c r="E122" s="13" t="s">
        <v>13</v>
      </c>
      <c r="F122" s="13" t="s">
        <v>25</v>
      </c>
      <c r="G122" s="13" t="s">
        <v>47</v>
      </c>
      <c r="H122" s="13" t="s">
        <v>113</v>
      </c>
      <c r="I122" s="13" t="s">
        <v>13</v>
      </c>
      <c r="J122" s="13" t="s">
        <v>15</v>
      </c>
      <c r="K122" s="13" t="s">
        <v>53</v>
      </c>
      <c r="L122" s="15">
        <v>100686.43000000007</v>
      </c>
      <c r="M122" s="15">
        <v>0</v>
      </c>
      <c r="N122" s="15">
        <v>100686.43000000007</v>
      </c>
      <c r="O122" s="13" t="s">
        <v>126</v>
      </c>
      <c r="P122" s="13" t="s">
        <v>497</v>
      </c>
      <c r="Q122" s="13" t="s">
        <v>694</v>
      </c>
    </row>
    <row r="123" spans="2:17" x14ac:dyDescent="0.25">
      <c r="B123" s="12">
        <v>117</v>
      </c>
      <c r="C123" s="13" t="s">
        <v>363</v>
      </c>
      <c r="D123" s="14">
        <v>2410885</v>
      </c>
      <c r="E123" s="13" t="s">
        <v>13</v>
      </c>
      <c r="F123" s="13" t="s">
        <v>25</v>
      </c>
      <c r="G123" s="13" t="s">
        <v>22</v>
      </c>
      <c r="H123" s="13" t="s">
        <v>71</v>
      </c>
      <c r="I123" s="13" t="s">
        <v>13</v>
      </c>
      <c r="J123" s="13" t="s">
        <v>35</v>
      </c>
      <c r="K123" s="13" t="s">
        <v>43</v>
      </c>
      <c r="L123" s="15">
        <v>93937.189999999828</v>
      </c>
      <c r="M123" s="15">
        <v>6685.9599999999991</v>
      </c>
      <c r="N123" s="15">
        <v>100623.14999999982</v>
      </c>
      <c r="O123" s="13" t="s">
        <v>79</v>
      </c>
      <c r="P123" s="13" t="s">
        <v>695</v>
      </c>
      <c r="Q123" s="13" t="s">
        <v>364</v>
      </c>
    </row>
    <row r="124" spans="2:17" x14ac:dyDescent="0.25">
      <c r="B124" s="12">
        <v>118</v>
      </c>
      <c r="C124" s="13" t="s">
        <v>696</v>
      </c>
      <c r="D124" s="14">
        <v>367972</v>
      </c>
      <c r="E124" s="13" t="s">
        <v>13</v>
      </c>
      <c r="F124" s="13" t="s">
        <v>18</v>
      </c>
      <c r="G124" s="13" t="s">
        <v>14</v>
      </c>
      <c r="H124" s="13" t="s">
        <v>85</v>
      </c>
      <c r="I124" s="13" t="s">
        <v>42</v>
      </c>
      <c r="J124" s="13" t="s">
        <v>15</v>
      </c>
      <c r="K124" s="13" t="s">
        <v>67</v>
      </c>
      <c r="L124" s="15">
        <v>85473.659999999989</v>
      </c>
      <c r="M124" s="15">
        <v>15111.170000000002</v>
      </c>
      <c r="N124" s="15">
        <v>100584.82999999999</v>
      </c>
      <c r="O124" s="13" t="s">
        <v>32</v>
      </c>
      <c r="P124" s="13" t="s">
        <v>642</v>
      </c>
      <c r="Q124" s="13" t="s">
        <v>697</v>
      </c>
    </row>
    <row r="125" spans="2:17" x14ac:dyDescent="0.25">
      <c r="B125" s="12">
        <v>119</v>
      </c>
      <c r="C125" s="13" t="s">
        <v>698</v>
      </c>
      <c r="D125" s="14">
        <v>58607772</v>
      </c>
      <c r="E125" s="13" t="s">
        <v>13</v>
      </c>
      <c r="F125" s="13" t="s">
        <v>18</v>
      </c>
      <c r="G125" s="13" t="s">
        <v>47</v>
      </c>
      <c r="H125" s="13" t="s">
        <v>48</v>
      </c>
      <c r="I125" s="13" t="s">
        <v>13</v>
      </c>
      <c r="J125" s="13" t="s">
        <v>35</v>
      </c>
      <c r="K125" s="13" t="s">
        <v>36</v>
      </c>
      <c r="L125" s="15">
        <v>100441.93999999997</v>
      </c>
      <c r="M125" s="15">
        <v>0</v>
      </c>
      <c r="N125" s="15">
        <v>100441.93999999997</v>
      </c>
      <c r="O125" s="13" t="s">
        <v>37</v>
      </c>
      <c r="P125" s="13" t="s">
        <v>531</v>
      </c>
      <c r="Q125" s="13" t="s">
        <v>699</v>
      </c>
    </row>
    <row r="126" spans="2:17" x14ac:dyDescent="0.25">
      <c r="B126" s="12">
        <v>120</v>
      </c>
      <c r="C126" s="13" t="s">
        <v>319</v>
      </c>
      <c r="D126" s="14">
        <v>2415352</v>
      </c>
      <c r="E126" s="13" t="s">
        <v>13</v>
      </c>
      <c r="F126" s="13" t="s">
        <v>18</v>
      </c>
      <c r="G126" s="13" t="s">
        <v>14</v>
      </c>
      <c r="H126" s="13" t="s">
        <v>66</v>
      </c>
      <c r="I126" s="13" t="s">
        <v>42</v>
      </c>
      <c r="J126" s="13" t="s">
        <v>15</v>
      </c>
      <c r="K126" s="13" t="s">
        <v>67</v>
      </c>
      <c r="L126" s="15">
        <v>25388.55999999999</v>
      </c>
      <c r="M126" s="15">
        <v>74974.67</v>
      </c>
      <c r="N126" s="15">
        <v>100363.22999999998</v>
      </c>
      <c r="O126" s="13" t="s">
        <v>32</v>
      </c>
      <c r="P126" s="13" t="s">
        <v>234</v>
      </c>
      <c r="Q126" s="13" t="s">
        <v>320</v>
      </c>
    </row>
    <row r="127" spans="2:17" x14ac:dyDescent="0.25">
      <c r="B127" s="12">
        <v>121</v>
      </c>
      <c r="C127" s="13" t="s">
        <v>393</v>
      </c>
      <c r="D127" s="14">
        <v>2413617</v>
      </c>
      <c r="E127" s="13" t="s">
        <v>13</v>
      </c>
      <c r="F127" s="13" t="s">
        <v>18</v>
      </c>
      <c r="G127" s="13" t="s">
        <v>14</v>
      </c>
      <c r="H127" s="13" t="s">
        <v>218</v>
      </c>
      <c r="I127" s="13" t="s">
        <v>13</v>
      </c>
      <c r="J127" s="13" t="s">
        <v>15</v>
      </c>
      <c r="K127" s="13" t="s">
        <v>27</v>
      </c>
      <c r="L127" s="15">
        <v>98997.299999999974</v>
      </c>
      <c r="M127" s="15">
        <v>0</v>
      </c>
      <c r="N127" s="15">
        <v>98997.299999999974</v>
      </c>
      <c r="O127" s="13" t="s">
        <v>79</v>
      </c>
      <c r="P127" s="13" t="s">
        <v>394</v>
      </c>
      <c r="Q127" s="13" t="s">
        <v>395</v>
      </c>
    </row>
    <row r="128" spans="2:17" x14ac:dyDescent="0.25">
      <c r="B128" s="12">
        <v>122</v>
      </c>
      <c r="C128" s="13" t="s">
        <v>700</v>
      </c>
      <c r="D128" s="14">
        <v>2407506</v>
      </c>
      <c r="E128" s="13" t="s">
        <v>13</v>
      </c>
      <c r="F128" s="13" t="s">
        <v>18</v>
      </c>
      <c r="G128" s="13" t="s">
        <v>47</v>
      </c>
      <c r="H128" s="13" t="s">
        <v>59</v>
      </c>
      <c r="I128" s="13" t="s">
        <v>13</v>
      </c>
      <c r="J128" s="13" t="s">
        <v>15</v>
      </c>
      <c r="K128" s="13" t="s">
        <v>53</v>
      </c>
      <c r="L128" s="15">
        <v>97869.999999999971</v>
      </c>
      <c r="M128" s="15">
        <v>0</v>
      </c>
      <c r="N128" s="15">
        <v>97869.999999999971</v>
      </c>
      <c r="O128" s="13" t="s">
        <v>49</v>
      </c>
      <c r="P128" s="13" t="s">
        <v>549</v>
      </c>
      <c r="Q128" s="13" t="s">
        <v>701</v>
      </c>
    </row>
    <row r="129" spans="2:17" x14ac:dyDescent="0.25">
      <c r="B129" s="12">
        <v>123</v>
      </c>
      <c r="C129" s="13" t="s">
        <v>365</v>
      </c>
      <c r="D129" s="14">
        <v>2412589</v>
      </c>
      <c r="E129" s="13" t="s">
        <v>13</v>
      </c>
      <c r="F129" s="13" t="s">
        <v>18</v>
      </c>
      <c r="G129" s="13" t="s">
        <v>14</v>
      </c>
      <c r="H129" s="13" t="s">
        <v>52</v>
      </c>
      <c r="I129" s="13" t="s">
        <v>42</v>
      </c>
      <c r="J129" s="13" t="s">
        <v>15</v>
      </c>
      <c r="K129" s="13" t="s">
        <v>53</v>
      </c>
      <c r="L129" s="15">
        <v>95801.630000000034</v>
      </c>
      <c r="M129" s="15">
        <v>1794.33</v>
      </c>
      <c r="N129" s="15">
        <v>97595.960000000036</v>
      </c>
      <c r="O129" s="13" t="s">
        <v>49</v>
      </c>
      <c r="P129" s="13" t="s">
        <v>702</v>
      </c>
      <c r="Q129" s="13" t="s">
        <v>366</v>
      </c>
    </row>
    <row r="130" spans="2:17" x14ac:dyDescent="0.25">
      <c r="B130" s="12">
        <v>124</v>
      </c>
      <c r="C130" s="13" t="s">
        <v>703</v>
      </c>
      <c r="D130" s="14">
        <v>2454282</v>
      </c>
      <c r="E130" s="13" t="s">
        <v>13</v>
      </c>
      <c r="F130" s="13" t="s">
        <v>25</v>
      </c>
      <c r="G130" s="13" t="s">
        <v>14</v>
      </c>
      <c r="H130" s="13" t="s">
        <v>41</v>
      </c>
      <c r="I130" s="13" t="s">
        <v>42</v>
      </c>
      <c r="J130" s="13" t="s">
        <v>35</v>
      </c>
      <c r="K130" s="13" t="s">
        <v>36</v>
      </c>
      <c r="L130" s="15">
        <v>91722.739999999918</v>
      </c>
      <c r="M130" s="15">
        <v>5568.1399999999994</v>
      </c>
      <c r="N130" s="15">
        <v>97290.879999999917</v>
      </c>
      <c r="O130" s="13" t="s">
        <v>49</v>
      </c>
      <c r="P130" s="13" t="s">
        <v>592</v>
      </c>
      <c r="Q130" s="13" t="s">
        <v>704</v>
      </c>
    </row>
    <row r="131" spans="2:17" x14ac:dyDescent="0.25">
      <c r="B131" s="12">
        <v>125</v>
      </c>
      <c r="C131" s="13" t="s">
        <v>429</v>
      </c>
      <c r="D131" s="14">
        <v>1173671</v>
      </c>
      <c r="E131" s="13" t="s">
        <v>13</v>
      </c>
      <c r="F131" s="13" t="s">
        <v>18</v>
      </c>
      <c r="G131" s="13" t="s">
        <v>22</v>
      </c>
      <c r="H131" s="13" t="s">
        <v>71</v>
      </c>
      <c r="I131" s="13" t="s">
        <v>13</v>
      </c>
      <c r="J131" s="13" t="s">
        <v>35</v>
      </c>
      <c r="K131" s="13" t="s">
        <v>43</v>
      </c>
      <c r="L131" s="15">
        <v>96126.439999999944</v>
      </c>
      <c r="M131" s="15">
        <v>1006.65</v>
      </c>
      <c r="N131" s="15">
        <v>97133.089999999938</v>
      </c>
      <c r="O131" s="13" t="s">
        <v>79</v>
      </c>
      <c r="P131" s="13" t="s">
        <v>259</v>
      </c>
      <c r="Q131" s="13" t="s">
        <v>132</v>
      </c>
    </row>
    <row r="132" spans="2:17" x14ac:dyDescent="0.25">
      <c r="B132" s="12">
        <v>126</v>
      </c>
      <c r="C132" s="13" t="s">
        <v>312</v>
      </c>
      <c r="D132" s="14">
        <v>2413392</v>
      </c>
      <c r="E132" s="13" t="s">
        <v>13</v>
      </c>
      <c r="F132" s="13" t="s">
        <v>25</v>
      </c>
      <c r="G132" s="13" t="s">
        <v>14</v>
      </c>
      <c r="H132" s="13" t="s">
        <v>71</v>
      </c>
      <c r="I132" s="13" t="s">
        <v>13</v>
      </c>
      <c r="J132" s="13" t="s">
        <v>35</v>
      </c>
      <c r="K132" s="13" t="s">
        <v>43</v>
      </c>
      <c r="L132" s="15">
        <v>2952.8599999999992</v>
      </c>
      <c r="M132" s="15">
        <v>94093.500000000015</v>
      </c>
      <c r="N132" s="15">
        <v>97046.360000000015</v>
      </c>
      <c r="O132" s="13" t="s">
        <v>32</v>
      </c>
      <c r="P132" s="13" t="s">
        <v>135</v>
      </c>
      <c r="Q132" s="13" t="s">
        <v>313</v>
      </c>
    </row>
    <row r="133" spans="2:17" x14ac:dyDescent="0.25">
      <c r="B133" s="12">
        <v>127</v>
      </c>
      <c r="C133" s="13" t="s">
        <v>705</v>
      </c>
      <c r="D133" s="14">
        <v>700779</v>
      </c>
      <c r="E133" s="13" t="s">
        <v>13</v>
      </c>
      <c r="F133" s="13" t="s">
        <v>18</v>
      </c>
      <c r="G133" s="13" t="s">
        <v>14</v>
      </c>
      <c r="H133" s="13" t="s">
        <v>116</v>
      </c>
      <c r="I133" s="13" t="s">
        <v>42</v>
      </c>
      <c r="J133" s="13" t="s">
        <v>15</v>
      </c>
      <c r="K133" s="13" t="s">
        <v>21</v>
      </c>
      <c r="L133" s="15">
        <v>94836.960000000021</v>
      </c>
      <c r="M133" s="15">
        <v>2167.66</v>
      </c>
      <c r="N133" s="15">
        <v>97004.620000000024</v>
      </c>
      <c r="O133" s="13" t="s">
        <v>49</v>
      </c>
      <c r="P133" s="13" t="s">
        <v>706</v>
      </c>
      <c r="Q133" s="13" t="s">
        <v>707</v>
      </c>
    </row>
    <row r="134" spans="2:17" x14ac:dyDescent="0.25">
      <c r="B134" s="12">
        <v>128</v>
      </c>
      <c r="C134" s="13" t="s">
        <v>269</v>
      </c>
      <c r="D134" s="14">
        <v>2406874</v>
      </c>
      <c r="E134" s="13" t="s">
        <v>13</v>
      </c>
      <c r="F134" s="13" t="s">
        <v>25</v>
      </c>
      <c r="G134" s="13" t="s">
        <v>47</v>
      </c>
      <c r="H134" s="13" t="s">
        <v>116</v>
      </c>
      <c r="I134" s="13" t="s">
        <v>42</v>
      </c>
      <c r="J134" s="13" t="s">
        <v>15</v>
      </c>
      <c r="K134" s="13" t="s">
        <v>21</v>
      </c>
      <c r="L134" s="15">
        <v>96509.170000000013</v>
      </c>
      <c r="M134" s="15">
        <v>243.03</v>
      </c>
      <c r="N134" s="15">
        <v>96752.200000000012</v>
      </c>
      <c r="O134" s="13" t="s">
        <v>44</v>
      </c>
      <c r="P134" s="13" t="s">
        <v>270</v>
      </c>
      <c r="Q134" s="13" t="s">
        <v>271</v>
      </c>
    </row>
    <row r="135" spans="2:17" x14ac:dyDescent="0.25">
      <c r="B135" s="12">
        <v>129</v>
      </c>
      <c r="C135" s="13" t="s">
        <v>237</v>
      </c>
      <c r="D135" s="14">
        <v>2414397</v>
      </c>
      <c r="E135" s="13" t="s">
        <v>13</v>
      </c>
      <c r="F135" s="13" t="s">
        <v>25</v>
      </c>
      <c r="G135" s="13" t="s">
        <v>14</v>
      </c>
      <c r="H135" s="13" t="s">
        <v>48</v>
      </c>
      <c r="I135" s="13" t="s">
        <v>13</v>
      </c>
      <c r="J135" s="13" t="s">
        <v>35</v>
      </c>
      <c r="K135" s="13" t="s">
        <v>36</v>
      </c>
      <c r="L135" s="15">
        <v>14949.550000000007</v>
      </c>
      <c r="M135" s="15">
        <v>81575.98000000001</v>
      </c>
      <c r="N135" s="15">
        <v>96525.530000000013</v>
      </c>
      <c r="O135" s="13" t="s">
        <v>126</v>
      </c>
      <c r="P135" s="13" t="s">
        <v>708</v>
      </c>
      <c r="Q135" s="13" t="s">
        <v>238</v>
      </c>
    </row>
    <row r="136" spans="2:17" x14ac:dyDescent="0.25">
      <c r="B136" s="12">
        <v>130</v>
      </c>
      <c r="C136" s="13" t="s">
        <v>709</v>
      </c>
      <c r="D136" s="14">
        <v>1170616</v>
      </c>
      <c r="E136" s="13" t="s">
        <v>13</v>
      </c>
      <c r="F136" s="13" t="s">
        <v>18</v>
      </c>
      <c r="G136" s="13" t="s">
        <v>14</v>
      </c>
      <c r="H136" s="13" t="s">
        <v>66</v>
      </c>
      <c r="I136" s="13" t="s">
        <v>42</v>
      </c>
      <c r="J136" s="13" t="s">
        <v>15</v>
      </c>
      <c r="K136" s="13" t="s">
        <v>67</v>
      </c>
      <c r="L136" s="15">
        <v>95529.809999999969</v>
      </c>
      <c r="M136" s="15">
        <v>756.43000000000018</v>
      </c>
      <c r="N136" s="15">
        <v>96286.239999999962</v>
      </c>
      <c r="O136" s="13" t="s">
        <v>114</v>
      </c>
      <c r="P136" s="13" t="s">
        <v>498</v>
      </c>
      <c r="Q136" s="13" t="s">
        <v>710</v>
      </c>
    </row>
    <row r="137" spans="2:17" x14ac:dyDescent="0.25">
      <c r="B137" s="12">
        <v>131</v>
      </c>
      <c r="C137" s="13" t="s">
        <v>711</v>
      </c>
      <c r="D137" s="14">
        <v>2726793</v>
      </c>
      <c r="E137" s="13" t="s">
        <v>13</v>
      </c>
      <c r="F137" s="13" t="s">
        <v>18</v>
      </c>
      <c r="G137" s="13" t="s">
        <v>47</v>
      </c>
      <c r="H137" s="13" t="s">
        <v>26</v>
      </c>
      <c r="I137" s="13" t="s">
        <v>13</v>
      </c>
      <c r="J137" s="13" t="s">
        <v>15</v>
      </c>
      <c r="K137" s="13" t="s">
        <v>27</v>
      </c>
      <c r="L137" s="15">
        <v>90050.329999999973</v>
      </c>
      <c r="M137" s="15">
        <v>6235.7800000000007</v>
      </c>
      <c r="N137" s="15">
        <v>96286.109999999971</v>
      </c>
      <c r="O137" s="13" t="s">
        <v>186</v>
      </c>
      <c r="P137" s="13" t="s">
        <v>712</v>
      </c>
      <c r="Q137" s="13" t="s">
        <v>713</v>
      </c>
    </row>
    <row r="138" spans="2:17" x14ac:dyDescent="0.25">
      <c r="B138" s="12">
        <v>132</v>
      </c>
      <c r="C138" s="13" t="s">
        <v>714</v>
      </c>
      <c r="D138" s="14">
        <v>2528674</v>
      </c>
      <c r="E138" s="13" t="s">
        <v>13</v>
      </c>
      <c r="F138" s="13" t="s">
        <v>25</v>
      </c>
      <c r="G138" s="13" t="s">
        <v>14</v>
      </c>
      <c r="H138" s="13" t="s">
        <v>71</v>
      </c>
      <c r="I138" s="13" t="s">
        <v>13</v>
      </c>
      <c r="J138" s="13" t="s">
        <v>35</v>
      </c>
      <c r="K138" s="13" t="s">
        <v>43</v>
      </c>
      <c r="L138" s="15">
        <v>51300.190000000031</v>
      </c>
      <c r="M138" s="15">
        <v>43871.649999999987</v>
      </c>
      <c r="N138" s="15">
        <v>95171.840000000026</v>
      </c>
      <c r="O138" s="13" t="s">
        <v>32</v>
      </c>
      <c r="P138" s="13" t="s">
        <v>135</v>
      </c>
      <c r="Q138" s="13" t="s">
        <v>715</v>
      </c>
    </row>
    <row r="139" spans="2:17" x14ac:dyDescent="0.25">
      <c r="B139" s="12">
        <v>133</v>
      </c>
      <c r="C139" s="13" t="s">
        <v>509</v>
      </c>
      <c r="D139" s="14">
        <v>2415033</v>
      </c>
      <c r="E139" s="13" t="s">
        <v>13</v>
      </c>
      <c r="F139" s="13" t="s">
        <v>25</v>
      </c>
      <c r="G139" s="13" t="s">
        <v>47</v>
      </c>
      <c r="H139" s="13" t="s">
        <v>66</v>
      </c>
      <c r="I139" s="13" t="s">
        <v>42</v>
      </c>
      <c r="J139" s="13" t="s">
        <v>15</v>
      </c>
      <c r="K139" s="13" t="s">
        <v>67</v>
      </c>
      <c r="L139" s="15">
        <v>409.96999999999997</v>
      </c>
      <c r="M139" s="15">
        <v>94713.209999999963</v>
      </c>
      <c r="N139" s="15">
        <v>95123.179999999964</v>
      </c>
      <c r="O139" s="13" t="s">
        <v>28</v>
      </c>
      <c r="P139" s="13" t="s">
        <v>150</v>
      </c>
      <c r="Q139" s="13" t="s">
        <v>510</v>
      </c>
    </row>
    <row r="140" spans="2:17" x14ac:dyDescent="0.25">
      <c r="B140" s="12">
        <v>134</v>
      </c>
      <c r="C140" s="13" t="s">
        <v>716</v>
      </c>
      <c r="D140" s="14">
        <v>2410077</v>
      </c>
      <c r="E140" s="13" t="s">
        <v>13</v>
      </c>
      <c r="F140" s="13" t="s">
        <v>25</v>
      </c>
      <c r="G140" s="13" t="s">
        <v>47</v>
      </c>
      <c r="H140" s="13" t="s">
        <v>71</v>
      </c>
      <c r="I140" s="13" t="s">
        <v>13</v>
      </c>
      <c r="J140" s="13" t="s">
        <v>35</v>
      </c>
      <c r="K140" s="13" t="s">
        <v>43</v>
      </c>
      <c r="L140" s="15">
        <v>93963.72</v>
      </c>
      <c r="M140" s="15">
        <v>81.55</v>
      </c>
      <c r="N140" s="15">
        <v>94045.27</v>
      </c>
      <c r="O140" s="13" t="s">
        <v>68</v>
      </c>
      <c r="P140" s="13" t="s">
        <v>717</v>
      </c>
      <c r="Q140" s="13" t="s">
        <v>718</v>
      </c>
    </row>
    <row r="141" spans="2:17" x14ac:dyDescent="0.25">
      <c r="B141" s="12">
        <v>135</v>
      </c>
      <c r="C141" s="13" t="s">
        <v>719</v>
      </c>
      <c r="D141" s="14">
        <v>2410427</v>
      </c>
      <c r="E141" s="13" t="s">
        <v>13</v>
      </c>
      <c r="F141" s="13" t="s">
        <v>18</v>
      </c>
      <c r="G141" s="13" t="s">
        <v>14</v>
      </c>
      <c r="H141" s="13" t="s">
        <v>124</v>
      </c>
      <c r="I141" s="13" t="s">
        <v>42</v>
      </c>
      <c r="J141" s="13" t="s">
        <v>15</v>
      </c>
      <c r="K141" s="13" t="s">
        <v>125</v>
      </c>
      <c r="L141" s="15">
        <v>86569.479999999981</v>
      </c>
      <c r="M141" s="15">
        <v>6932.98</v>
      </c>
      <c r="N141" s="15">
        <v>93502.459999999977</v>
      </c>
      <c r="O141" s="13" t="s">
        <v>49</v>
      </c>
      <c r="P141" s="13" t="s">
        <v>720</v>
      </c>
      <c r="Q141" s="13" t="s">
        <v>721</v>
      </c>
    </row>
    <row r="142" spans="2:17" x14ac:dyDescent="0.25">
      <c r="B142" s="12">
        <v>136</v>
      </c>
      <c r="C142" s="13" t="s">
        <v>115</v>
      </c>
      <c r="D142" s="14">
        <v>15431581</v>
      </c>
      <c r="E142" s="13" t="s">
        <v>13</v>
      </c>
      <c r="F142" s="13" t="s">
        <v>18</v>
      </c>
      <c r="G142" s="13" t="s">
        <v>14</v>
      </c>
      <c r="H142" s="13" t="s">
        <v>116</v>
      </c>
      <c r="I142" s="13" t="s">
        <v>42</v>
      </c>
      <c r="J142" s="13" t="s">
        <v>15</v>
      </c>
      <c r="K142" s="13" t="s">
        <v>21</v>
      </c>
      <c r="L142" s="15">
        <v>75923.13</v>
      </c>
      <c r="M142" s="15">
        <v>17510.820000000007</v>
      </c>
      <c r="N142" s="15">
        <v>93433.950000000012</v>
      </c>
      <c r="O142" s="13" t="s">
        <v>37</v>
      </c>
      <c r="P142" s="13" t="s">
        <v>86</v>
      </c>
      <c r="Q142" s="13" t="s">
        <v>118</v>
      </c>
    </row>
    <row r="143" spans="2:17" x14ac:dyDescent="0.25">
      <c r="B143" s="12">
        <v>137</v>
      </c>
      <c r="C143" s="13" t="s">
        <v>722</v>
      </c>
      <c r="D143" s="14">
        <v>2416337</v>
      </c>
      <c r="E143" s="13" t="s">
        <v>13</v>
      </c>
      <c r="F143" s="13" t="s">
        <v>25</v>
      </c>
      <c r="G143" s="13" t="s">
        <v>47</v>
      </c>
      <c r="H143" s="13" t="s">
        <v>71</v>
      </c>
      <c r="I143" s="13" t="s">
        <v>13</v>
      </c>
      <c r="J143" s="13" t="s">
        <v>35</v>
      </c>
      <c r="K143" s="13" t="s">
        <v>43</v>
      </c>
      <c r="L143" s="15">
        <v>1951.1200000000003</v>
      </c>
      <c r="M143" s="15">
        <v>91077.800000000017</v>
      </c>
      <c r="N143" s="15">
        <v>93028.920000000013</v>
      </c>
      <c r="O143" s="13" t="s">
        <v>28</v>
      </c>
      <c r="P143" s="13" t="s">
        <v>723</v>
      </c>
      <c r="Q143" s="13" t="s">
        <v>724</v>
      </c>
    </row>
    <row r="144" spans="2:17" x14ac:dyDescent="0.25">
      <c r="B144" s="12">
        <v>138</v>
      </c>
      <c r="C144" s="13" t="s">
        <v>725</v>
      </c>
      <c r="D144" s="14">
        <v>2417885</v>
      </c>
      <c r="E144" s="13" t="s">
        <v>13</v>
      </c>
      <c r="F144" s="13" t="s">
        <v>18</v>
      </c>
      <c r="G144" s="13" t="s">
        <v>47</v>
      </c>
      <c r="H144" s="13" t="s">
        <v>63</v>
      </c>
      <c r="I144" s="13" t="s">
        <v>13</v>
      </c>
      <c r="J144" s="13" t="s">
        <v>35</v>
      </c>
      <c r="K144" s="13" t="s">
        <v>64</v>
      </c>
      <c r="L144" s="15">
        <v>91542.879999999888</v>
      </c>
      <c r="M144" s="15">
        <v>1039.72</v>
      </c>
      <c r="N144" s="15">
        <v>92582.599999999889</v>
      </c>
      <c r="O144" s="13" t="s">
        <v>79</v>
      </c>
      <c r="P144" s="13" t="s">
        <v>726</v>
      </c>
      <c r="Q144" s="13" t="s">
        <v>727</v>
      </c>
    </row>
    <row r="145" spans="2:17" x14ac:dyDescent="0.25">
      <c r="B145" s="12">
        <v>139</v>
      </c>
      <c r="C145" s="13" t="s">
        <v>728</v>
      </c>
      <c r="D145" s="14">
        <v>116636</v>
      </c>
      <c r="E145" s="13" t="s">
        <v>13</v>
      </c>
      <c r="F145" s="13" t="s">
        <v>25</v>
      </c>
      <c r="G145" s="13" t="s">
        <v>14</v>
      </c>
      <c r="H145" s="13" t="s">
        <v>71</v>
      </c>
      <c r="I145" s="13" t="s">
        <v>13</v>
      </c>
      <c r="J145" s="13" t="s">
        <v>35</v>
      </c>
      <c r="K145" s="13" t="s">
        <v>43</v>
      </c>
      <c r="L145" s="15">
        <v>3296.7999999999993</v>
      </c>
      <c r="M145" s="15">
        <v>88937.810000000012</v>
      </c>
      <c r="N145" s="15">
        <v>92234.610000000015</v>
      </c>
      <c r="O145" s="13" t="s">
        <v>32</v>
      </c>
      <c r="P145" s="13" t="s">
        <v>729</v>
      </c>
      <c r="Q145" s="13" t="s">
        <v>730</v>
      </c>
    </row>
    <row r="146" spans="2:17" x14ac:dyDescent="0.25">
      <c r="B146" s="12">
        <v>140</v>
      </c>
      <c r="C146" s="13" t="s">
        <v>731</v>
      </c>
      <c r="D146" s="14">
        <v>2408763</v>
      </c>
      <c r="E146" s="13" t="s">
        <v>13</v>
      </c>
      <c r="F146" s="13" t="s">
        <v>18</v>
      </c>
      <c r="G146" s="13" t="s">
        <v>22</v>
      </c>
      <c r="H146" s="13" t="s">
        <v>59</v>
      </c>
      <c r="I146" s="13" t="s">
        <v>13</v>
      </c>
      <c r="J146" s="13" t="s">
        <v>15</v>
      </c>
      <c r="K146" s="13" t="s">
        <v>53</v>
      </c>
      <c r="L146" s="15">
        <v>829.45</v>
      </c>
      <c r="M146" s="15">
        <v>91088.880000000019</v>
      </c>
      <c r="N146" s="15">
        <v>91918.330000000016</v>
      </c>
      <c r="O146" s="13" t="s">
        <v>117</v>
      </c>
      <c r="P146" s="13" t="s">
        <v>732</v>
      </c>
      <c r="Q146" s="13" t="s">
        <v>733</v>
      </c>
    </row>
    <row r="147" spans="2:17" x14ac:dyDescent="0.25">
      <c r="B147" s="12">
        <v>141</v>
      </c>
      <c r="C147" s="13" t="s">
        <v>734</v>
      </c>
      <c r="D147" s="14">
        <v>8978031</v>
      </c>
      <c r="E147" s="13" t="s">
        <v>13</v>
      </c>
      <c r="F147" s="13" t="s">
        <v>18</v>
      </c>
      <c r="G147" s="13" t="s">
        <v>14</v>
      </c>
      <c r="H147" s="13" t="s">
        <v>59</v>
      </c>
      <c r="I147" s="13" t="s">
        <v>13</v>
      </c>
      <c r="J147" s="13" t="s">
        <v>15</v>
      </c>
      <c r="K147" s="13" t="s">
        <v>53</v>
      </c>
      <c r="L147" s="15">
        <v>1729.6400000000008</v>
      </c>
      <c r="M147" s="15">
        <v>90173.820000000022</v>
      </c>
      <c r="N147" s="15">
        <v>91903.460000000021</v>
      </c>
      <c r="O147" s="13" t="s">
        <v>126</v>
      </c>
      <c r="P147" s="13" t="s">
        <v>735</v>
      </c>
      <c r="Q147" s="13" t="s">
        <v>736</v>
      </c>
    </row>
    <row r="148" spans="2:17" x14ac:dyDescent="0.25">
      <c r="B148" s="12">
        <v>142</v>
      </c>
      <c r="C148" s="13" t="s">
        <v>347</v>
      </c>
      <c r="D148" s="14">
        <v>2742328</v>
      </c>
      <c r="E148" s="13" t="s">
        <v>13</v>
      </c>
      <c r="F148" s="13" t="s">
        <v>18</v>
      </c>
      <c r="G148" s="13" t="s">
        <v>22</v>
      </c>
      <c r="H148" s="13" t="s">
        <v>59</v>
      </c>
      <c r="I148" s="13" t="s">
        <v>13</v>
      </c>
      <c r="J148" s="13" t="s">
        <v>15</v>
      </c>
      <c r="K148" s="13" t="s">
        <v>53</v>
      </c>
      <c r="L148" s="15">
        <v>90502.05000000009</v>
      </c>
      <c r="M148" s="15">
        <v>981.77000000000021</v>
      </c>
      <c r="N148" s="15">
        <v>91483.820000000094</v>
      </c>
      <c r="O148" s="13" t="s">
        <v>32</v>
      </c>
      <c r="P148" s="13" t="s">
        <v>348</v>
      </c>
      <c r="Q148" s="13" t="s">
        <v>349</v>
      </c>
    </row>
    <row r="149" spans="2:17" x14ac:dyDescent="0.25">
      <c r="B149" s="12">
        <v>143</v>
      </c>
      <c r="C149" s="13" t="s">
        <v>330</v>
      </c>
      <c r="D149" s="14">
        <v>3564848</v>
      </c>
      <c r="E149" s="13" t="s">
        <v>13</v>
      </c>
      <c r="F149" s="13" t="s">
        <v>25</v>
      </c>
      <c r="G149" s="13" t="s">
        <v>22</v>
      </c>
      <c r="H149" s="13" t="s">
        <v>31</v>
      </c>
      <c r="I149" s="13" t="s">
        <v>13</v>
      </c>
      <c r="J149" s="13" t="s">
        <v>15</v>
      </c>
      <c r="K149" s="13" t="s">
        <v>21</v>
      </c>
      <c r="L149" s="15">
        <v>13023.519999999993</v>
      </c>
      <c r="M149" s="15">
        <v>78237.629999999976</v>
      </c>
      <c r="N149" s="15">
        <v>91261.149999999965</v>
      </c>
      <c r="O149" s="13" t="s">
        <v>126</v>
      </c>
      <c r="P149" s="13" t="s">
        <v>331</v>
      </c>
      <c r="Q149" s="13" t="s">
        <v>332</v>
      </c>
    </row>
    <row r="150" spans="2:17" x14ac:dyDescent="0.25">
      <c r="B150" s="12">
        <v>144</v>
      </c>
      <c r="C150" s="13" t="s">
        <v>207</v>
      </c>
      <c r="D150" s="14">
        <v>2468659</v>
      </c>
      <c r="E150" s="13" t="s">
        <v>13</v>
      </c>
      <c r="F150" s="13" t="s">
        <v>25</v>
      </c>
      <c r="G150" s="13" t="s">
        <v>14</v>
      </c>
      <c r="H150" s="13" t="s">
        <v>52</v>
      </c>
      <c r="I150" s="13" t="s">
        <v>42</v>
      </c>
      <c r="J150" s="13" t="s">
        <v>15</v>
      </c>
      <c r="K150" s="13" t="s">
        <v>53</v>
      </c>
      <c r="L150" s="15">
        <v>90372.250000000044</v>
      </c>
      <c r="M150" s="15">
        <v>855.17000000000019</v>
      </c>
      <c r="N150" s="15">
        <v>91227.420000000042</v>
      </c>
      <c r="O150" s="13" t="s">
        <v>126</v>
      </c>
      <c r="P150" s="13" t="s">
        <v>264</v>
      </c>
      <c r="Q150" s="13" t="s">
        <v>209</v>
      </c>
    </row>
    <row r="151" spans="2:17" x14ac:dyDescent="0.25">
      <c r="B151" s="12">
        <v>145</v>
      </c>
      <c r="C151" s="13" t="s">
        <v>438</v>
      </c>
      <c r="D151" s="14">
        <v>2417090</v>
      </c>
      <c r="E151" s="13" t="s">
        <v>13</v>
      </c>
      <c r="F151" s="13" t="s">
        <v>25</v>
      </c>
      <c r="G151" s="13" t="s">
        <v>47</v>
      </c>
      <c r="H151" s="13" t="s">
        <v>66</v>
      </c>
      <c r="I151" s="13" t="s">
        <v>42</v>
      </c>
      <c r="J151" s="13" t="s">
        <v>15</v>
      </c>
      <c r="K151" s="13" t="s">
        <v>67</v>
      </c>
      <c r="L151" s="15">
        <v>34753.840000000004</v>
      </c>
      <c r="M151" s="15">
        <v>55786.850000000006</v>
      </c>
      <c r="N151" s="15">
        <v>90540.69</v>
      </c>
      <c r="O151" s="13" t="s">
        <v>49</v>
      </c>
      <c r="P151" s="13" t="s">
        <v>737</v>
      </c>
      <c r="Q151" s="13" t="s">
        <v>440</v>
      </c>
    </row>
    <row r="152" spans="2:17" x14ac:dyDescent="0.25">
      <c r="B152" s="12">
        <v>146</v>
      </c>
      <c r="C152" s="13" t="s">
        <v>274</v>
      </c>
      <c r="D152" s="14">
        <v>2407801</v>
      </c>
      <c r="E152" s="13" t="s">
        <v>13</v>
      </c>
      <c r="F152" s="13" t="s">
        <v>18</v>
      </c>
      <c r="G152" s="13" t="s">
        <v>14</v>
      </c>
      <c r="H152" s="13" t="s">
        <v>144</v>
      </c>
      <c r="I152" s="13" t="s">
        <v>13</v>
      </c>
      <c r="J152" s="13" t="s">
        <v>15</v>
      </c>
      <c r="K152" s="13" t="s">
        <v>67</v>
      </c>
      <c r="L152" s="15">
        <v>88420.13999999997</v>
      </c>
      <c r="M152" s="15">
        <v>1781.5800000000002</v>
      </c>
      <c r="N152" s="15">
        <v>90201.719999999972</v>
      </c>
      <c r="O152" s="13" t="s">
        <v>147</v>
      </c>
      <c r="P152" s="13" t="s">
        <v>306</v>
      </c>
      <c r="Q152" s="13" t="s">
        <v>276</v>
      </c>
    </row>
    <row r="153" spans="2:17" x14ac:dyDescent="0.25">
      <c r="B153" s="12">
        <v>147</v>
      </c>
      <c r="C153" s="13" t="s">
        <v>738</v>
      </c>
      <c r="D153" s="14">
        <v>2408765</v>
      </c>
      <c r="E153" s="13" t="s">
        <v>13</v>
      </c>
      <c r="F153" s="13" t="s">
        <v>18</v>
      </c>
      <c r="G153" s="13" t="s">
        <v>14</v>
      </c>
      <c r="H153" s="13" t="s">
        <v>144</v>
      </c>
      <c r="I153" s="13" t="s">
        <v>13</v>
      </c>
      <c r="J153" s="13" t="s">
        <v>15</v>
      </c>
      <c r="K153" s="13" t="s">
        <v>67</v>
      </c>
      <c r="L153" s="15">
        <v>89616.919999999955</v>
      </c>
      <c r="M153" s="15">
        <v>226.52</v>
      </c>
      <c r="N153" s="15">
        <v>89843.439999999959</v>
      </c>
      <c r="O153" s="13" t="s">
        <v>37</v>
      </c>
      <c r="P153" s="13" t="s">
        <v>739</v>
      </c>
      <c r="Q153" s="13" t="s">
        <v>740</v>
      </c>
    </row>
    <row r="154" spans="2:17" x14ac:dyDescent="0.25">
      <c r="B154" s="12">
        <v>148</v>
      </c>
      <c r="C154" s="13" t="s">
        <v>741</v>
      </c>
      <c r="D154" s="14">
        <v>662331</v>
      </c>
      <c r="E154" s="13" t="s">
        <v>13</v>
      </c>
      <c r="F154" s="13" t="s">
        <v>18</v>
      </c>
      <c r="G154" s="13" t="s">
        <v>47</v>
      </c>
      <c r="H154" s="13" t="s">
        <v>71</v>
      </c>
      <c r="I154" s="13" t="s">
        <v>13</v>
      </c>
      <c r="J154" s="13" t="s">
        <v>35</v>
      </c>
      <c r="K154" s="13" t="s">
        <v>43</v>
      </c>
      <c r="L154" s="15">
        <v>81165.349999999962</v>
      </c>
      <c r="M154" s="15">
        <v>8651.4699999999975</v>
      </c>
      <c r="N154" s="15">
        <v>89816.819999999963</v>
      </c>
      <c r="O154" s="13" t="s">
        <v>28</v>
      </c>
      <c r="P154" s="13" t="s">
        <v>723</v>
      </c>
      <c r="Q154" s="13" t="s">
        <v>742</v>
      </c>
    </row>
    <row r="155" spans="2:17" x14ac:dyDescent="0.25">
      <c r="B155" s="12">
        <v>149</v>
      </c>
      <c r="C155" s="13" t="s">
        <v>743</v>
      </c>
      <c r="D155" s="14">
        <v>56625901</v>
      </c>
      <c r="E155" s="13" t="s">
        <v>13</v>
      </c>
      <c r="F155" s="13" t="s">
        <v>25</v>
      </c>
      <c r="G155" s="13" t="s">
        <v>22</v>
      </c>
      <c r="H155" s="13" t="s">
        <v>71</v>
      </c>
      <c r="I155" s="13" t="s">
        <v>13</v>
      </c>
      <c r="J155" s="13" t="s">
        <v>35</v>
      </c>
      <c r="K155" s="13" t="s">
        <v>43</v>
      </c>
      <c r="L155" s="15">
        <v>89063.060000000012</v>
      </c>
      <c r="M155" s="15">
        <v>117.66</v>
      </c>
      <c r="N155" s="15">
        <v>89180.720000000016</v>
      </c>
      <c r="O155" s="13" t="s">
        <v>32</v>
      </c>
      <c r="P155" s="13" t="s">
        <v>548</v>
      </c>
      <c r="Q155" s="13" t="s">
        <v>744</v>
      </c>
    </row>
    <row r="156" spans="2:17" x14ac:dyDescent="0.25">
      <c r="B156" s="12">
        <v>150</v>
      </c>
      <c r="C156" s="13" t="s">
        <v>256</v>
      </c>
      <c r="D156" s="14">
        <v>2413211</v>
      </c>
      <c r="E156" s="13" t="s">
        <v>13</v>
      </c>
      <c r="F156" s="13" t="s">
        <v>25</v>
      </c>
      <c r="G156" s="13" t="s">
        <v>14</v>
      </c>
      <c r="H156" s="13" t="s">
        <v>63</v>
      </c>
      <c r="I156" s="13" t="s">
        <v>13</v>
      </c>
      <c r="J156" s="13" t="s">
        <v>35</v>
      </c>
      <c r="K156" s="13" t="s">
        <v>64</v>
      </c>
      <c r="L156" s="15">
        <v>2036.410000000001</v>
      </c>
      <c r="M156" s="15">
        <v>86802.39</v>
      </c>
      <c r="N156" s="15">
        <v>88838.8</v>
      </c>
      <c r="O156" s="13" t="s">
        <v>114</v>
      </c>
      <c r="P156" s="13" t="s">
        <v>745</v>
      </c>
      <c r="Q156" s="13" t="s">
        <v>257</v>
      </c>
    </row>
    <row r="157" spans="2:17" x14ac:dyDescent="0.25">
      <c r="B157" s="12">
        <v>151</v>
      </c>
      <c r="C157" s="13" t="s">
        <v>746</v>
      </c>
      <c r="D157" s="14">
        <v>172752</v>
      </c>
      <c r="E157" s="13" t="s">
        <v>13</v>
      </c>
      <c r="F157" s="13" t="s">
        <v>25</v>
      </c>
      <c r="G157" s="13" t="s">
        <v>14</v>
      </c>
      <c r="H157" s="13" t="s">
        <v>48</v>
      </c>
      <c r="I157" s="13" t="s">
        <v>13</v>
      </c>
      <c r="J157" s="13" t="s">
        <v>35</v>
      </c>
      <c r="K157" s="13" t="s">
        <v>36</v>
      </c>
      <c r="L157" s="15">
        <v>88478.460000000021</v>
      </c>
      <c r="M157" s="15">
        <v>0</v>
      </c>
      <c r="N157" s="15">
        <v>88478.460000000021</v>
      </c>
      <c r="O157" s="13" t="s">
        <v>126</v>
      </c>
      <c r="P157" s="13" t="s">
        <v>321</v>
      </c>
      <c r="Q157" s="13" t="s">
        <v>747</v>
      </c>
    </row>
    <row r="158" spans="2:17" x14ac:dyDescent="0.25">
      <c r="B158" s="12">
        <v>152</v>
      </c>
      <c r="C158" s="13" t="s">
        <v>288</v>
      </c>
      <c r="D158" s="14">
        <v>1933334</v>
      </c>
      <c r="E158" s="13" t="s">
        <v>13</v>
      </c>
      <c r="F158" s="13" t="s">
        <v>25</v>
      </c>
      <c r="G158" s="13" t="s">
        <v>47</v>
      </c>
      <c r="H158" s="13" t="s">
        <v>26</v>
      </c>
      <c r="I158" s="13" t="s">
        <v>13</v>
      </c>
      <c r="J158" s="13" t="s">
        <v>15</v>
      </c>
      <c r="K158" s="13" t="s">
        <v>27</v>
      </c>
      <c r="L158" s="15">
        <v>613.59</v>
      </c>
      <c r="M158" s="15">
        <v>87818.140000000014</v>
      </c>
      <c r="N158" s="15">
        <v>88431.73000000001</v>
      </c>
      <c r="O158" s="13" t="s">
        <v>44</v>
      </c>
      <c r="P158" s="13" t="s">
        <v>748</v>
      </c>
      <c r="Q158" s="13" t="s">
        <v>289</v>
      </c>
    </row>
    <row r="159" spans="2:17" x14ac:dyDescent="0.25">
      <c r="B159" s="12">
        <v>153</v>
      </c>
      <c r="C159" s="13" t="s">
        <v>358</v>
      </c>
      <c r="D159" s="14">
        <v>242787</v>
      </c>
      <c r="E159" s="13" t="s">
        <v>13</v>
      </c>
      <c r="F159" s="13" t="s">
        <v>18</v>
      </c>
      <c r="G159" s="13" t="s">
        <v>14</v>
      </c>
      <c r="H159" s="13" t="s">
        <v>359</v>
      </c>
      <c r="I159" s="13" t="s">
        <v>250</v>
      </c>
      <c r="J159" s="13" t="s">
        <v>15</v>
      </c>
      <c r="K159" s="13" t="s">
        <v>251</v>
      </c>
      <c r="L159" s="15">
        <v>84963.809999999881</v>
      </c>
      <c r="M159" s="15">
        <v>3195.66</v>
      </c>
      <c r="N159" s="15">
        <v>88159.469999999885</v>
      </c>
      <c r="O159" s="13" t="s">
        <v>147</v>
      </c>
      <c r="P159" s="13" t="s">
        <v>306</v>
      </c>
      <c r="Q159" s="13" t="s">
        <v>360</v>
      </c>
    </row>
    <row r="160" spans="2:17" x14ac:dyDescent="0.25">
      <c r="B160" s="12">
        <v>154</v>
      </c>
      <c r="C160" s="13" t="s">
        <v>749</v>
      </c>
      <c r="D160" s="14">
        <v>32003764</v>
      </c>
      <c r="E160" s="13" t="s">
        <v>13</v>
      </c>
      <c r="F160" s="13" t="s">
        <v>25</v>
      </c>
      <c r="G160" s="13" t="s">
        <v>14</v>
      </c>
      <c r="H160" s="13" t="s">
        <v>71</v>
      </c>
      <c r="I160" s="13" t="s">
        <v>13</v>
      </c>
      <c r="J160" s="13" t="s">
        <v>35</v>
      </c>
      <c r="K160" s="13" t="s">
        <v>43</v>
      </c>
      <c r="L160" s="15">
        <v>87271.950000000041</v>
      </c>
      <c r="M160" s="15">
        <v>742.48</v>
      </c>
      <c r="N160" s="15">
        <v>88014.430000000037</v>
      </c>
      <c r="O160" s="13" t="s">
        <v>28</v>
      </c>
      <c r="P160" s="13" t="s">
        <v>150</v>
      </c>
      <c r="Q160" s="13" t="s">
        <v>750</v>
      </c>
    </row>
    <row r="161" spans="2:17" x14ac:dyDescent="0.25">
      <c r="B161" s="12">
        <v>155</v>
      </c>
      <c r="C161" s="13" t="s">
        <v>339</v>
      </c>
      <c r="D161" s="14">
        <v>844656</v>
      </c>
      <c r="E161" s="13" t="s">
        <v>13</v>
      </c>
      <c r="F161" s="13" t="s">
        <v>18</v>
      </c>
      <c r="G161" s="13" t="s">
        <v>14</v>
      </c>
      <c r="H161" s="13" t="s">
        <v>71</v>
      </c>
      <c r="I161" s="13" t="s">
        <v>13</v>
      </c>
      <c r="J161" s="13" t="s">
        <v>35</v>
      </c>
      <c r="K161" s="13" t="s">
        <v>43</v>
      </c>
      <c r="L161" s="15">
        <v>3186.1899999999987</v>
      </c>
      <c r="M161" s="15">
        <v>84624.180000000008</v>
      </c>
      <c r="N161" s="15">
        <v>87810.37000000001</v>
      </c>
      <c r="O161" s="13" t="s">
        <v>126</v>
      </c>
      <c r="P161" s="13" t="s">
        <v>327</v>
      </c>
      <c r="Q161" s="13" t="s">
        <v>340</v>
      </c>
    </row>
    <row r="162" spans="2:17" x14ac:dyDescent="0.25">
      <c r="B162" s="12">
        <v>156</v>
      </c>
      <c r="C162" s="13" t="s">
        <v>261</v>
      </c>
      <c r="D162" s="14">
        <v>38479</v>
      </c>
      <c r="E162" s="13" t="s">
        <v>13</v>
      </c>
      <c r="F162" s="13" t="s">
        <v>25</v>
      </c>
      <c r="G162" s="13" t="s">
        <v>14</v>
      </c>
      <c r="H162" s="13" t="s">
        <v>71</v>
      </c>
      <c r="I162" s="13" t="s">
        <v>13</v>
      </c>
      <c r="J162" s="13" t="s">
        <v>35</v>
      </c>
      <c r="K162" s="13" t="s">
        <v>43</v>
      </c>
      <c r="L162" s="15">
        <v>7775.4299999999967</v>
      </c>
      <c r="M162" s="15">
        <v>79546.50999999998</v>
      </c>
      <c r="N162" s="15">
        <v>87321.939999999973</v>
      </c>
      <c r="O162" s="13" t="s">
        <v>79</v>
      </c>
      <c r="P162" s="13" t="s">
        <v>751</v>
      </c>
      <c r="Q162" s="13" t="s">
        <v>262</v>
      </c>
    </row>
    <row r="163" spans="2:17" x14ac:dyDescent="0.25">
      <c r="B163" s="12">
        <v>157</v>
      </c>
      <c r="C163" s="13" t="s">
        <v>752</v>
      </c>
      <c r="D163" s="14">
        <v>2413992</v>
      </c>
      <c r="E163" s="13" t="s">
        <v>13</v>
      </c>
      <c r="F163" s="13" t="s">
        <v>18</v>
      </c>
      <c r="G163" s="13" t="s">
        <v>14</v>
      </c>
      <c r="H163" s="13" t="s">
        <v>52</v>
      </c>
      <c r="I163" s="13" t="s">
        <v>42</v>
      </c>
      <c r="J163" s="13" t="s">
        <v>15</v>
      </c>
      <c r="K163" s="13" t="s">
        <v>53</v>
      </c>
      <c r="L163" s="15">
        <v>85135.379999999932</v>
      </c>
      <c r="M163" s="15">
        <v>2174.0199999999995</v>
      </c>
      <c r="N163" s="15">
        <v>87309.399999999936</v>
      </c>
      <c r="O163" s="13" t="s">
        <v>49</v>
      </c>
      <c r="P163" s="13" t="s">
        <v>592</v>
      </c>
      <c r="Q163" s="13" t="s">
        <v>753</v>
      </c>
    </row>
    <row r="164" spans="2:17" x14ac:dyDescent="0.25">
      <c r="B164" s="12">
        <v>158</v>
      </c>
      <c r="C164" s="13" t="s">
        <v>754</v>
      </c>
      <c r="D164" s="14">
        <v>39149589</v>
      </c>
      <c r="E164" s="13" t="s">
        <v>13</v>
      </c>
      <c r="F164" s="13" t="s">
        <v>18</v>
      </c>
      <c r="G164" s="13" t="s">
        <v>22</v>
      </c>
      <c r="H164" s="13" t="s">
        <v>71</v>
      </c>
      <c r="I164" s="13" t="s">
        <v>13</v>
      </c>
      <c r="J164" s="13" t="s">
        <v>35</v>
      </c>
      <c r="K164" s="13" t="s">
        <v>43</v>
      </c>
      <c r="L164" s="15">
        <v>82502.939999999944</v>
      </c>
      <c r="M164" s="15">
        <v>4561.12</v>
      </c>
      <c r="N164" s="15">
        <v>87064.059999999939</v>
      </c>
      <c r="O164" s="13" t="s">
        <v>68</v>
      </c>
      <c r="P164" s="13" t="s">
        <v>69</v>
      </c>
      <c r="Q164" s="13" t="s">
        <v>755</v>
      </c>
    </row>
    <row r="165" spans="2:17" x14ac:dyDescent="0.25">
      <c r="B165" s="12">
        <v>159</v>
      </c>
      <c r="C165" s="13" t="s">
        <v>337</v>
      </c>
      <c r="D165" s="14">
        <v>2417257</v>
      </c>
      <c r="E165" s="13" t="s">
        <v>13</v>
      </c>
      <c r="F165" s="13" t="s">
        <v>25</v>
      </c>
      <c r="G165" s="13" t="s">
        <v>14</v>
      </c>
      <c r="H165" s="13" t="s">
        <v>71</v>
      </c>
      <c r="I165" s="13" t="s">
        <v>13</v>
      </c>
      <c r="J165" s="13" t="s">
        <v>35</v>
      </c>
      <c r="K165" s="13" t="s">
        <v>43</v>
      </c>
      <c r="L165" s="15">
        <v>4685.2699999999986</v>
      </c>
      <c r="M165" s="15">
        <v>81601.169999999984</v>
      </c>
      <c r="N165" s="15">
        <v>86286.439999999988</v>
      </c>
      <c r="O165" s="13" t="s">
        <v>126</v>
      </c>
      <c r="P165" s="13" t="s">
        <v>756</v>
      </c>
      <c r="Q165" s="13" t="s">
        <v>338</v>
      </c>
    </row>
    <row r="166" spans="2:17" x14ac:dyDescent="0.25">
      <c r="B166" s="12">
        <v>160</v>
      </c>
      <c r="C166" s="13" t="s">
        <v>757</v>
      </c>
      <c r="D166" s="14">
        <v>2414927</v>
      </c>
      <c r="E166" s="13" t="s">
        <v>13</v>
      </c>
      <c r="F166" s="13" t="s">
        <v>25</v>
      </c>
      <c r="G166" s="13" t="s">
        <v>14</v>
      </c>
      <c r="H166" s="13" t="s">
        <v>63</v>
      </c>
      <c r="I166" s="13" t="s">
        <v>13</v>
      </c>
      <c r="J166" s="13" t="s">
        <v>35</v>
      </c>
      <c r="K166" s="13" t="s">
        <v>64</v>
      </c>
      <c r="L166" s="15">
        <v>85708.739999999918</v>
      </c>
      <c r="M166" s="15">
        <v>202.99</v>
      </c>
      <c r="N166" s="15">
        <v>85911.729999999923</v>
      </c>
      <c r="O166" s="13" t="s">
        <v>79</v>
      </c>
      <c r="P166" s="13" t="s">
        <v>758</v>
      </c>
      <c r="Q166" s="13" t="s">
        <v>759</v>
      </c>
    </row>
    <row r="167" spans="2:17" x14ac:dyDescent="0.25">
      <c r="B167" s="12">
        <v>161</v>
      </c>
      <c r="C167" s="13" t="s">
        <v>760</v>
      </c>
      <c r="D167" s="14">
        <v>554214</v>
      </c>
      <c r="E167" s="13" t="s">
        <v>13</v>
      </c>
      <c r="F167" s="13" t="s">
        <v>18</v>
      </c>
      <c r="G167" s="13" t="s">
        <v>14</v>
      </c>
      <c r="H167" s="13" t="s">
        <v>85</v>
      </c>
      <c r="I167" s="13" t="s">
        <v>42</v>
      </c>
      <c r="J167" s="13" t="s">
        <v>15</v>
      </c>
      <c r="K167" s="13" t="s">
        <v>67</v>
      </c>
      <c r="L167" s="15">
        <v>84739.130000000048</v>
      </c>
      <c r="M167" s="15">
        <v>0</v>
      </c>
      <c r="N167" s="15">
        <v>84739.130000000048</v>
      </c>
      <c r="O167" s="13" t="s">
        <v>37</v>
      </c>
      <c r="P167" s="13" t="s">
        <v>761</v>
      </c>
      <c r="Q167" s="13" t="s">
        <v>762</v>
      </c>
    </row>
    <row r="168" spans="2:17" x14ac:dyDescent="0.25">
      <c r="B168" s="12">
        <v>162</v>
      </c>
      <c r="C168" s="13" t="s">
        <v>763</v>
      </c>
      <c r="D168" s="14">
        <v>2416213</v>
      </c>
      <c r="E168" s="13" t="s">
        <v>13</v>
      </c>
      <c r="F168" s="13" t="s">
        <v>18</v>
      </c>
      <c r="G168" s="13" t="s">
        <v>47</v>
      </c>
      <c r="H168" s="13" t="s">
        <v>57</v>
      </c>
      <c r="I168" s="13" t="s">
        <v>13</v>
      </c>
      <c r="J168" s="13" t="s">
        <v>35</v>
      </c>
      <c r="K168" s="13" t="s">
        <v>27</v>
      </c>
      <c r="L168" s="15">
        <v>82186.889999999985</v>
      </c>
      <c r="M168" s="15">
        <v>2086.8499999999995</v>
      </c>
      <c r="N168" s="15">
        <v>84273.739999999991</v>
      </c>
      <c r="O168" s="13" t="s">
        <v>68</v>
      </c>
      <c r="P168" s="13" t="s">
        <v>69</v>
      </c>
      <c r="Q168" s="13" t="s">
        <v>764</v>
      </c>
    </row>
    <row r="169" spans="2:17" x14ac:dyDescent="0.25">
      <c r="B169" s="12">
        <v>163</v>
      </c>
      <c r="C169" s="13" t="s">
        <v>765</v>
      </c>
      <c r="D169" s="14">
        <v>432819</v>
      </c>
      <c r="E169" s="13" t="s">
        <v>13</v>
      </c>
      <c r="F169" s="13" t="s">
        <v>18</v>
      </c>
      <c r="G169" s="13" t="s">
        <v>14</v>
      </c>
      <c r="H169" s="13" t="s">
        <v>232</v>
      </c>
      <c r="I169" s="13" t="s">
        <v>42</v>
      </c>
      <c r="J169" s="13" t="s">
        <v>15</v>
      </c>
      <c r="K169" s="13" t="s">
        <v>27</v>
      </c>
      <c r="L169" s="15">
        <v>2033.2400000000009</v>
      </c>
      <c r="M169" s="15">
        <v>81999.150000000023</v>
      </c>
      <c r="N169" s="15">
        <v>84032.390000000029</v>
      </c>
      <c r="O169" s="13" t="s">
        <v>126</v>
      </c>
      <c r="P169" s="13" t="s">
        <v>382</v>
      </c>
      <c r="Q169" s="13" t="s">
        <v>766</v>
      </c>
    </row>
    <row r="170" spans="2:17" x14ac:dyDescent="0.25">
      <c r="B170" s="12">
        <v>164</v>
      </c>
      <c r="C170" s="13" t="s">
        <v>280</v>
      </c>
      <c r="D170" s="14">
        <v>2312865</v>
      </c>
      <c r="E170" s="13" t="s">
        <v>13</v>
      </c>
      <c r="F170" s="13" t="s">
        <v>18</v>
      </c>
      <c r="G170" s="13" t="s">
        <v>47</v>
      </c>
      <c r="H170" s="13" t="s">
        <v>71</v>
      </c>
      <c r="I170" s="13" t="s">
        <v>13</v>
      </c>
      <c r="J170" s="13" t="s">
        <v>35</v>
      </c>
      <c r="K170" s="13" t="s">
        <v>43</v>
      </c>
      <c r="L170" s="15">
        <v>67297.240000000005</v>
      </c>
      <c r="M170" s="15">
        <v>16320.09</v>
      </c>
      <c r="N170" s="15">
        <v>83617.33</v>
      </c>
      <c r="O170" s="13" t="s">
        <v>49</v>
      </c>
      <c r="P170" s="13" t="s">
        <v>354</v>
      </c>
      <c r="Q170" s="13" t="s">
        <v>282</v>
      </c>
    </row>
    <row r="171" spans="2:17" x14ac:dyDescent="0.25">
      <c r="B171" s="12">
        <v>165</v>
      </c>
      <c r="C171" s="13" t="s">
        <v>767</v>
      </c>
      <c r="D171" s="14">
        <v>1824168</v>
      </c>
      <c r="E171" s="13" t="s">
        <v>13</v>
      </c>
      <c r="F171" s="13" t="s">
        <v>25</v>
      </c>
      <c r="G171" s="13" t="s">
        <v>47</v>
      </c>
      <c r="H171" s="13" t="s">
        <v>392</v>
      </c>
      <c r="I171" s="13" t="s">
        <v>42</v>
      </c>
      <c r="J171" s="13" t="s">
        <v>15</v>
      </c>
      <c r="K171" s="13" t="s">
        <v>67</v>
      </c>
      <c r="L171" s="15">
        <v>81598.7</v>
      </c>
      <c r="M171" s="15">
        <v>1288.0500000000002</v>
      </c>
      <c r="N171" s="15">
        <v>82886.75</v>
      </c>
      <c r="O171" s="13" t="s">
        <v>126</v>
      </c>
      <c r="P171" s="13" t="s">
        <v>166</v>
      </c>
      <c r="Q171" s="13" t="s">
        <v>768</v>
      </c>
    </row>
    <row r="172" spans="2:17" x14ac:dyDescent="0.25">
      <c r="B172" s="12">
        <v>166</v>
      </c>
      <c r="C172" s="13" t="s">
        <v>427</v>
      </c>
      <c r="D172" s="14">
        <v>2410711</v>
      </c>
      <c r="E172" s="13" t="s">
        <v>13</v>
      </c>
      <c r="F172" s="13" t="s">
        <v>18</v>
      </c>
      <c r="G172" s="13" t="s">
        <v>14</v>
      </c>
      <c r="H172" s="13" t="s">
        <v>66</v>
      </c>
      <c r="I172" s="13" t="s">
        <v>42</v>
      </c>
      <c r="J172" s="13" t="s">
        <v>15</v>
      </c>
      <c r="K172" s="13" t="s">
        <v>67</v>
      </c>
      <c r="L172" s="15">
        <v>52018.079999999987</v>
      </c>
      <c r="M172" s="15">
        <v>30283.910000000018</v>
      </c>
      <c r="N172" s="15">
        <v>82301.990000000005</v>
      </c>
      <c r="O172" s="13" t="s">
        <v>126</v>
      </c>
      <c r="P172" s="13" t="s">
        <v>208</v>
      </c>
      <c r="Q172" s="13" t="s">
        <v>428</v>
      </c>
    </row>
    <row r="173" spans="2:17" x14ac:dyDescent="0.25">
      <c r="B173" s="12">
        <v>167</v>
      </c>
      <c r="C173" s="13" t="s">
        <v>769</v>
      </c>
      <c r="D173" s="14">
        <v>2416025</v>
      </c>
      <c r="E173" s="13" t="s">
        <v>13</v>
      </c>
      <c r="F173" s="13" t="s">
        <v>18</v>
      </c>
      <c r="G173" s="13" t="s">
        <v>14</v>
      </c>
      <c r="H173" s="13" t="s">
        <v>116</v>
      </c>
      <c r="I173" s="13" t="s">
        <v>42</v>
      </c>
      <c r="J173" s="13" t="s">
        <v>15</v>
      </c>
      <c r="K173" s="13" t="s">
        <v>21</v>
      </c>
      <c r="L173" s="15">
        <v>81381.539999999994</v>
      </c>
      <c r="M173" s="15">
        <v>687.7</v>
      </c>
      <c r="N173" s="15">
        <v>82069.239999999991</v>
      </c>
      <c r="O173" s="13" t="s">
        <v>79</v>
      </c>
      <c r="P173" s="13" t="s">
        <v>482</v>
      </c>
      <c r="Q173" s="13" t="s">
        <v>770</v>
      </c>
    </row>
    <row r="174" spans="2:17" x14ac:dyDescent="0.25">
      <c r="B174" s="12">
        <v>168</v>
      </c>
      <c r="C174" s="13" t="s">
        <v>483</v>
      </c>
      <c r="D174" s="14">
        <v>2416103</v>
      </c>
      <c r="E174" s="13" t="s">
        <v>13</v>
      </c>
      <c r="F174" s="13" t="s">
        <v>18</v>
      </c>
      <c r="G174" s="13" t="s">
        <v>14</v>
      </c>
      <c r="H174" s="13" t="s">
        <v>116</v>
      </c>
      <c r="I174" s="13" t="s">
        <v>42</v>
      </c>
      <c r="J174" s="13" t="s">
        <v>15</v>
      </c>
      <c r="K174" s="13" t="s">
        <v>21</v>
      </c>
      <c r="L174" s="15">
        <v>80549.61</v>
      </c>
      <c r="M174" s="15">
        <v>771.32</v>
      </c>
      <c r="N174" s="15">
        <v>81320.930000000008</v>
      </c>
      <c r="O174" s="13" t="s">
        <v>32</v>
      </c>
      <c r="P174" s="13" t="s">
        <v>180</v>
      </c>
      <c r="Q174" s="13" t="s">
        <v>484</v>
      </c>
    </row>
    <row r="175" spans="2:17" x14ac:dyDescent="0.25">
      <c r="B175" s="12">
        <v>169</v>
      </c>
      <c r="C175" s="13" t="s">
        <v>370</v>
      </c>
      <c r="D175" s="14">
        <v>2406712</v>
      </c>
      <c r="E175" s="13" t="s">
        <v>13</v>
      </c>
      <c r="F175" s="13" t="s">
        <v>25</v>
      </c>
      <c r="G175" s="13" t="s">
        <v>14</v>
      </c>
      <c r="H175" s="13" t="s">
        <v>48</v>
      </c>
      <c r="I175" s="13" t="s">
        <v>13</v>
      </c>
      <c r="J175" s="13" t="s">
        <v>35</v>
      </c>
      <c r="K175" s="13" t="s">
        <v>36</v>
      </c>
      <c r="L175" s="15">
        <v>80681.850000000079</v>
      </c>
      <c r="M175" s="15">
        <v>502.07</v>
      </c>
      <c r="N175" s="15">
        <v>81183.920000000086</v>
      </c>
      <c r="O175" s="13" t="s">
        <v>126</v>
      </c>
      <c r="P175" s="13" t="s">
        <v>208</v>
      </c>
      <c r="Q175" s="13" t="s">
        <v>371</v>
      </c>
    </row>
    <row r="176" spans="2:17" x14ac:dyDescent="0.25">
      <c r="B176" s="12">
        <v>170</v>
      </c>
      <c r="C176" s="13" t="s">
        <v>294</v>
      </c>
      <c r="D176" s="14">
        <v>424527</v>
      </c>
      <c r="E176" s="13" t="s">
        <v>13</v>
      </c>
      <c r="F176" s="13" t="s">
        <v>25</v>
      </c>
      <c r="G176" s="13" t="s">
        <v>14</v>
      </c>
      <c r="H176" s="13" t="s">
        <v>295</v>
      </c>
      <c r="I176" s="13" t="s">
        <v>42</v>
      </c>
      <c r="J176" s="13" t="s">
        <v>15</v>
      </c>
      <c r="K176" s="13" t="s">
        <v>53</v>
      </c>
      <c r="L176" s="15">
        <v>7078.9700000000021</v>
      </c>
      <c r="M176" s="15">
        <v>73587.270000000019</v>
      </c>
      <c r="N176" s="15">
        <v>80666.24000000002</v>
      </c>
      <c r="O176" s="13" t="s">
        <v>126</v>
      </c>
      <c r="P176" s="13" t="s">
        <v>321</v>
      </c>
      <c r="Q176" s="13" t="s">
        <v>296</v>
      </c>
    </row>
    <row r="177" spans="2:17" x14ac:dyDescent="0.25">
      <c r="B177" s="12">
        <v>171</v>
      </c>
      <c r="C177" s="13" t="s">
        <v>771</v>
      </c>
      <c r="D177" s="14">
        <v>350275</v>
      </c>
      <c r="E177" s="13" t="s">
        <v>13</v>
      </c>
      <c r="F177" s="13" t="s">
        <v>18</v>
      </c>
      <c r="G177" s="13" t="s">
        <v>14</v>
      </c>
      <c r="H177" s="13" t="s">
        <v>455</v>
      </c>
      <c r="I177" s="13" t="s">
        <v>42</v>
      </c>
      <c r="J177" s="13" t="s">
        <v>15</v>
      </c>
      <c r="K177" s="13" t="s">
        <v>21</v>
      </c>
      <c r="L177" s="15">
        <v>75270.139999999854</v>
      </c>
      <c r="M177" s="15">
        <v>5085.74</v>
      </c>
      <c r="N177" s="15">
        <v>80355.879999999859</v>
      </c>
      <c r="O177" s="13" t="s">
        <v>37</v>
      </c>
      <c r="P177" s="13" t="s">
        <v>772</v>
      </c>
      <c r="Q177" s="13" t="s">
        <v>773</v>
      </c>
    </row>
    <row r="178" spans="2:17" x14ac:dyDescent="0.25">
      <c r="B178" s="12">
        <v>172</v>
      </c>
      <c r="C178" s="13" t="s">
        <v>102</v>
      </c>
      <c r="D178" s="14">
        <v>61538697</v>
      </c>
      <c r="E178" s="13" t="s">
        <v>40</v>
      </c>
      <c r="F178" s="13" t="s">
        <v>25</v>
      </c>
      <c r="G178" s="13" t="s">
        <v>14</v>
      </c>
      <c r="H178" s="13" t="s">
        <v>71</v>
      </c>
      <c r="I178" s="13" t="s">
        <v>13</v>
      </c>
      <c r="J178" s="13" t="s">
        <v>35</v>
      </c>
      <c r="K178" s="13" t="s">
        <v>43</v>
      </c>
      <c r="L178" s="15">
        <v>78489.889999999927</v>
      </c>
      <c r="M178" s="15">
        <v>1364.3500000000001</v>
      </c>
      <c r="N178" s="15">
        <v>79854.239999999932</v>
      </c>
      <c r="O178" s="13" t="s">
        <v>37</v>
      </c>
      <c r="P178" s="13" t="s">
        <v>388</v>
      </c>
      <c r="Q178" s="13" t="s">
        <v>104</v>
      </c>
    </row>
    <row r="179" spans="2:17" x14ac:dyDescent="0.25">
      <c r="B179" s="12">
        <v>173</v>
      </c>
      <c r="C179" s="13" t="s">
        <v>374</v>
      </c>
      <c r="D179" s="14">
        <v>2418240</v>
      </c>
      <c r="E179" s="13" t="s">
        <v>13</v>
      </c>
      <c r="F179" s="13" t="s">
        <v>18</v>
      </c>
      <c r="G179" s="13" t="s">
        <v>14</v>
      </c>
      <c r="H179" s="13" t="s">
        <v>144</v>
      </c>
      <c r="I179" s="13" t="s">
        <v>13</v>
      </c>
      <c r="J179" s="13" t="s">
        <v>15</v>
      </c>
      <c r="K179" s="13" t="s">
        <v>67</v>
      </c>
      <c r="L179" s="15">
        <v>2251.06</v>
      </c>
      <c r="M179" s="15">
        <v>77262.280000000013</v>
      </c>
      <c r="N179" s="15">
        <v>79513.340000000011</v>
      </c>
      <c r="O179" s="13" t="s">
        <v>32</v>
      </c>
      <c r="P179" s="13" t="s">
        <v>135</v>
      </c>
      <c r="Q179" s="13" t="s">
        <v>375</v>
      </c>
    </row>
    <row r="180" spans="2:17" x14ac:dyDescent="0.25">
      <c r="B180" s="12">
        <v>174</v>
      </c>
      <c r="C180" s="13" t="s">
        <v>774</v>
      </c>
      <c r="D180" s="14">
        <v>57634706</v>
      </c>
      <c r="E180" s="13" t="s">
        <v>13</v>
      </c>
      <c r="F180" s="13" t="s">
        <v>25</v>
      </c>
      <c r="G180" s="13" t="s">
        <v>22</v>
      </c>
      <c r="H180" s="13" t="s">
        <v>116</v>
      </c>
      <c r="I180" s="13" t="s">
        <v>42</v>
      </c>
      <c r="J180" s="13" t="s">
        <v>15</v>
      </c>
      <c r="K180" s="13" t="s">
        <v>21</v>
      </c>
      <c r="L180" s="15">
        <v>77215.659999999945</v>
      </c>
      <c r="M180" s="15">
        <v>2228.3699999999994</v>
      </c>
      <c r="N180" s="15">
        <v>79444.029999999941</v>
      </c>
      <c r="O180" s="13" t="s">
        <v>32</v>
      </c>
      <c r="P180" s="13" t="s">
        <v>219</v>
      </c>
      <c r="Q180" s="13" t="s">
        <v>775</v>
      </c>
    </row>
    <row r="181" spans="2:17" x14ac:dyDescent="0.25">
      <c r="B181" s="12">
        <v>175</v>
      </c>
      <c r="C181" s="13" t="s">
        <v>272</v>
      </c>
      <c r="D181" s="14">
        <v>26887086</v>
      </c>
      <c r="E181" s="13" t="s">
        <v>13</v>
      </c>
      <c r="F181" s="13" t="s">
        <v>25</v>
      </c>
      <c r="G181" s="13" t="s">
        <v>14</v>
      </c>
      <c r="H181" s="13" t="s">
        <v>26</v>
      </c>
      <c r="I181" s="13" t="s">
        <v>13</v>
      </c>
      <c r="J181" s="13" t="s">
        <v>15</v>
      </c>
      <c r="K181" s="13" t="s">
        <v>27</v>
      </c>
      <c r="L181" s="15">
        <v>4580.5799999999963</v>
      </c>
      <c r="M181" s="15">
        <v>74753.860000000015</v>
      </c>
      <c r="N181" s="15">
        <v>79334.440000000017</v>
      </c>
      <c r="O181" s="13" t="s">
        <v>79</v>
      </c>
      <c r="P181" s="13" t="s">
        <v>195</v>
      </c>
      <c r="Q181" s="13" t="s">
        <v>273</v>
      </c>
    </row>
    <row r="182" spans="2:17" x14ac:dyDescent="0.25">
      <c r="B182" s="12">
        <v>176</v>
      </c>
      <c r="C182" s="13" t="s">
        <v>776</v>
      </c>
      <c r="D182" s="14">
        <v>1731216</v>
      </c>
      <c r="E182" s="13" t="s">
        <v>13</v>
      </c>
      <c r="F182" s="13" t="s">
        <v>25</v>
      </c>
      <c r="G182" s="13" t="s">
        <v>47</v>
      </c>
      <c r="H182" s="13" t="s">
        <v>777</v>
      </c>
      <c r="I182" s="13" t="s">
        <v>42</v>
      </c>
      <c r="J182" s="13" t="s">
        <v>15</v>
      </c>
      <c r="K182" s="13" t="s">
        <v>21</v>
      </c>
      <c r="L182" s="15">
        <v>77766.310000000012</v>
      </c>
      <c r="M182" s="15">
        <v>1358.04</v>
      </c>
      <c r="N182" s="15">
        <v>79124.350000000006</v>
      </c>
      <c r="O182" s="13" t="s">
        <v>37</v>
      </c>
      <c r="P182" s="13" t="s">
        <v>778</v>
      </c>
      <c r="Q182" s="13" t="s">
        <v>779</v>
      </c>
    </row>
    <row r="183" spans="2:17" x14ac:dyDescent="0.25">
      <c r="B183" s="12">
        <v>177</v>
      </c>
      <c r="C183" s="13" t="s">
        <v>780</v>
      </c>
      <c r="D183" s="14">
        <v>2101188</v>
      </c>
      <c r="E183" s="13" t="s">
        <v>13</v>
      </c>
      <c r="F183" s="13" t="s">
        <v>25</v>
      </c>
      <c r="G183" s="13" t="s">
        <v>14</v>
      </c>
      <c r="H183" s="13" t="s">
        <v>63</v>
      </c>
      <c r="I183" s="13" t="s">
        <v>13</v>
      </c>
      <c r="J183" s="13" t="s">
        <v>35</v>
      </c>
      <c r="K183" s="13" t="s">
        <v>64</v>
      </c>
      <c r="L183" s="15">
        <v>30237.35</v>
      </c>
      <c r="M183" s="15">
        <v>48835.81</v>
      </c>
      <c r="N183" s="15">
        <v>79073.16</v>
      </c>
      <c r="O183" s="13" t="s">
        <v>147</v>
      </c>
      <c r="P183" s="13" t="s">
        <v>317</v>
      </c>
      <c r="Q183" s="13" t="s">
        <v>781</v>
      </c>
    </row>
    <row r="184" spans="2:17" x14ac:dyDescent="0.25">
      <c r="B184" s="12">
        <v>178</v>
      </c>
      <c r="C184" s="13" t="s">
        <v>446</v>
      </c>
      <c r="D184" s="14">
        <v>531177</v>
      </c>
      <c r="E184" s="13" t="s">
        <v>13</v>
      </c>
      <c r="F184" s="13" t="s">
        <v>25</v>
      </c>
      <c r="G184" s="13" t="s">
        <v>14</v>
      </c>
      <c r="H184" s="13" t="s">
        <v>71</v>
      </c>
      <c r="I184" s="13" t="s">
        <v>13</v>
      </c>
      <c r="J184" s="13" t="s">
        <v>35</v>
      </c>
      <c r="K184" s="13" t="s">
        <v>43</v>
      </c>
      <c r="L184" s="15">
        <v>612.89</v>
      </c>
      <c r="M184" s="15">
        <v>77879.260000000009</v>
      </c>
      <c r="N184" s="15">
        <v>78492.150000000009</v>
      </c>
      <c r="O184" s="13" t="s">
        <v>117</v>
      </c>
      <c r="P184" s="13" t="s">
        <v>298</v>
      </c>
      <c r="Q184" s="13" t="s">
        <v>447</v>
      </c>
    </row>
    <row r="185" spans="2:17" x14ac:dyDescent="0.25">
      <c r="B185" s="12">
        <v>179</v>
      </c>
      <c r="C185" s="13" t="s">
        <v>782</v>
      </c>
      <c r="D185" s="14">
        <v>2887128</v>
      </c>
      <c r="E185" s="13" t="s">
        <v>13</v>
      </c>
      <c r="F185" s="13" t="s">
        <v>25</v>
      </c>
      <c r="G185" s="13" t="s">
        <v>14</v>
      </c>
      <c r="H185" s="13" t="s">
        <v>71</v>
      </c>
      <c r="I185" s="13" t="s">
        <v>13</v>
      </c>
      <c r="J185" s="13" t="s">
        <v>35</v>
      </c>
      <c r="K185" s="13" t="s">
        <v>43</v>
      </c>
      <c r="L185" s="15">
        <v>78214.739999999932</v>
      </c>
      <c r="M185" s="15">
        <v>0</v>
      </c>
      <c r="N185" s="15">
        <v>78214.739999999932</v>
      </c>
      <c r="O185" s="13" t="s">
        <v>32</v>
      </c>
      <c r="P185" s="13" t="s">
        <v>180</v>
      </c>
      <c r="Q185" s="13" t="s">
        <v>783</v>
      </c>
    </row>
    <row r="186" spans="2:17" x14ac:dyDescent="0.25">
      <c r="B186" s="12">
        <v>180</v>
      </c>
      <c r="C186" s="13" t="s">
        <v>378</v>
      </c>
      <c r="D186" s="14">
        <v>2417158</v>
      </c>
      <c r="E186" s="13" t="s">
        <v>13</v>
      </c>
      <c r="F186" s="13" t="s">
        <v>18</v>
      </c>
      <c r="G186" s="13" t="s">
        <v>47</v>
      </c>
      <c r="H186" s="13" t="s">
        <v>63</v>
      </c>
      <c r="I186" s="13" t="s">
        <v>13</v>
      </c>
      <c r="J186" s="13" t="s">
        <v>35</v>
      </c>
      <c r="K186" s="13" t="s">
        <v>64</v>
      </c>
      <c r="L186" s="15">
        <v>76513.36000000003</v>
      </c>
      <c r="M186" s="15">
        <v>1669.7499999999998</v>
      </c>
      <c r="N186" s="15">
        <v>78183.11000000003</v>
      </c>
      <c r="O186" s="13" t="s">
        <v>49</v>
      </c>
      <c r="P186" s="13" t="s">
        <v>354</v>
      </c>
      <c r="Q186" s="13" t="s">
        <v>380</v>
      </c>
    </row>
    <row r="187" spans="2:17" x14ac:dyDescent="0.25">
      <c r="B187" s="12">
        <v>181</v>
      </c>
      <c r="C187" s="13" t="s">
        <v>784</v>
      </c>
      <c r="D187" s="14">
        <v>579612</v>
      </c>
      <c r="E187" s="13" t="s">
        <v>13</v>
      </c>
      <c r="F187" s="13" t="s">
        <v>18</v>
      </c>
      <c r="G187" s="13" t="s">
        <v>14</v>
      </c>
      <c r="H187" s="13" t="s">
        <v>359</v>
      </c>
      <c r="I187" s="13" t="s">
        <v>250</v>
      </c>
      <c r="J187" s="13" t="s">
        <v>15</v>
      </c>
      <c r="K187" s="13" t="s">
        <v>251</v>
      </c>
      <c r="L187" s="15">
        <v>45713.839999999953</v>
      </c>
      <c r="M187" s="15">
        <v>32249.05</v>
      </c>
      <c r="N187" s="15">
        <v>77962.889999999956</v>
      </c>
      <c r="O187" s="13" t="s">
        <v>49</v>
      </c>
      <c r="P187" s="13" t="s">
        <v>354</v>
      </c>
      <c r="Q187" s="13" t="s">
        <v>785</v>
      </c>
    </row>
    <row r="188" spans="2:17" x14ac:dyDescent="0.25">
      <c r="B188" s="12">
        <v>182</v>
      </c>
      <c r="C188" s="13" t="s">
        <v>350</v>
      </c>
      <c r="D188" s="14">
        <v>2415092</v>
      </c>
      <c r="E188" s="13" t="s">
        <v>13</v>
      </c>
      <c r="F188" s="13" t="s">
        <v>18</v>
      </c>
      <c r="G188" s="13" t="s">
        <v>14</v>
      </c>
      <c r="H188" s="13" t="s">
        <v>71</v>
      </c>
      <c r="I188" s="13" t="s">
        <v>13</v>
      </c>
      <c r="J188" s="13" t="s">
        <v>35</v>
      </c>
      <c r="K188" s="13" t="s">
        <v>43</v>
      </c>
      <c r="L188" s="15">
        <v>1993.940000000001</v>
      </c>
      <c r="M188" s="15">
        <v>75806.86</v>
      </c>
      <c r="N188" s="15">
        <v>77800.800000000003</v>
      </c>
      <c r="O188" s="13" t="s">
        <v>28</v>
      </c>
      <c r="P188" s="13" t="s">
        <v>150</v>
      </c>
      <c r="Q188" s="13" t="s">
        <v>351</v>
      </c>
    </row>
    <row r="189" spans="2:17" x14ac:dyDescent="0.25">
      <c r="B189" s="12">
        <v>183</v>
      </c>
      <c r="C189" s="13" t="s">
        <v>786</v>
      </c>
      <c r="D189" s="14">
        <v>29085596</v>
      </c>
      <c r="E189" s="13" t="s">
        <v>13</v>
      </c>
      <c r="F189" s="13" t="s">
        <v>18</v>
      </c>
      <c r="G189" s="13" t="s">
        <v>22</v>
      </c>
      <c r="H189" s="13" t="s">
        <v>71</v>
      </c>
      <c r="I189" s="13" t="s">
        <v>13</v>
      </c>
      <c r="J189" s="13" t="s">
        <v>35</v>
      </c>
      <c r="K189" s="13" t="s">
        <v>43</v>
      </c>
      <c r="L189" s="15">
        <v>77465.829999999944</v>
      </c>
      <c r="M189" s="15">
        <v>232.77999999999997</v>
      </c>
      <c r="N189" s="15">
        <v>77698.609999999942</v>
      </c>
      <c r="O189" s="13" t="s">
        <v>170</v>
      </c>
      <c r="P189" s="13" t="s">
        <v>787</v>
      </c>
      <c r="Q189" s="13" t="s">
        <v>788</v>
      </c>
    </row>
    <row r="190" spans="2:17" x14ac:dyDescent="0.25">
      <c r="B190" s="12">
        <v>184</v>
      </c>
      <c r="C190" s="13" t="s">
        <v>789</v>
      </c>
      <c r="D190" s="14">
        <v>2413003</v>
      </c>
      <c r="E190" s="13" t="s">
        <v>13</v>
      </c>
      <c r="F190" s="13" t="s">
        <v>25</v>
      </c>
      <c r="G190" s="13" t="s">
        <v>47</v>
      </c>
      <c r="H190" s="13" t="s">
        <v>52</v>
      </c>
      <c r="I190" s="13" t="s">
        <v>42</v>
      </c>
      <c r="J190" s="13" t="s">
        <v>15</v>
      </c>
      <c r="K190" s="13" t="s">
        <v>53</v>
      </c>
      <c r="L190" s="15">
        <v>57963.219999999987</v>
      </c>
      <c r="M190" s="15">
        <v>18694.689999999999</v>
      </c>
      <c r="N190" s="15">
        <v>76657.909999999989</v>
      </c>
      <c r="O190" s="13" t="s">
        <v>49</v>
      </c>
      <c r="P190" s="13" t="s">
        <v>790</v>
      </c>
      <c r="Q190" s="13" t="s">
        <v>791</v>
      </c>
    </row>
    <row r="191" spans="2:17" x14ac:dyDescent="0.25">
      <c r="B191" s="12">
        <v>185</v>
      </c>
      <c r="C191" s="13" t="s">
        <v>361</v>
      </c>
      <c r="D191" s="14">
        <v>30730618</v>
      </c>
      <c r="E191" s="13" t="s">
        <v>13</v>
      </c>
      <c r="F191" s="13" t="s">
        <v>18</v>
      </c>
      <c r="G191" s="13" t="s">
        <v>22</v>
      </c>
      <c r="H191" s="13" t="s">
        <v>71</v>
      </c>
      <c r="I191" s="13" t="s">
        <v>13</v>
      </c>
      <c r="J191" s="13" t="s">
        <v>35</v>
      </c>
      <c r="K191" s="13" t="s">
        <v>43</v>
      </c>
      <c r="L191" s="15">
        <v>76231.93999999993</v>
      </c>
      <c r="M191" s="15">
        <v>338.37</v>
      </c>
      <c r="N191" s="15">
        <v>76570.309999999925</v>
      </c>
      <c r="O191" s="13" t="s">
        <v>32</v>
      </c>
      <c r="P191" s="13" t="s">
        <v>172</v>
      </c>
      <c r="Q191" s="13" t="s">
        <v>362</v>
      </c>
    </row>
    <row r="192" spans="2:17" x14ac:dyDescent="0.25">
      <c r="B192" s="12">
        <v>186</v>
      </c>
      <c r="C192" s="13" t="s">
        <v>792</v>
      </c>
      <c r="D192" s="14">
        <v>66112275</v>
      </c>
      <c r="E192" s="13" t="s">
        <v>13</v>
      </c>
      <c r="F192" s="13" t="s">
        <v>18</v>
      </c>
      <c r="G192" s="13" t="s">
        <v>22</v>
      </c>
      <c r="H192" s="13" t="s">
        <v>71</v>
      </c>
      <c r="I192" s="13" t="s">
        <v>13</v>
      </c>
      <c r="J192" s="13" t="s">
        <v>35</v>
      </c>
      <c r="K192" s="13" t="s">
        <v>43</v>
      </c>
      <c r="L192" s="15">
        <v>75648.979999999923</v>
      </c>
      <c r="M192" s="15">
        <v>797.75000000000011</v>
      </c>
      <c r="N192" s="15">
        <v>76446.729999999923</v>
      </c>
      <c r="O192" s="13" t="s">
        <v>32</v>
      </c>
      <c r="P192" s="13" t="s">
        <v>559</v>
      </c>
      <c r="Q192" s="13" t="s">
        <v>793</v>
      </c>
    </row>
    <row r="193" spans="2:17" x14ac:dyDescent="0.25">
      <c r="B193" s="12">
        <v>187</v>
      </c>
      <c r="C193" s="13" t="s">
        <v>794</v>
      </c>
      <c r="D193" s="14">
        <v>561236</v>
      </c>
      <c r="E193" s="13" t="s">
        <v>13</v>
      </c>
      <c r="F193" s="13" t="s">
        <v>25</v>
      </c>
      <c r="G193" s="13" t="s">
        <v>47</v>
      </c>
      <c r="H193" s="13" t="s">
        <v>144</v>
      </c>
      <c r="I193" s="13" t="s">
        <v>13</v>
      </c>
      <c r="J193" s="13" t="s">
        <v>15</v>
      </c>
      <c r="K193" s="13" t="s">
        <v>67</v>
      </c>
      <c r="L193" s="15">
        <v>39254.870000000003</v>
      </c>
      <c r="M193" s="15">
        <v>36843.30999999999</v>
      </c>
      <c r="N193" s="15">
        <v>76098.179999999993</v>
      </c>
      <c r="O193" s="13" t="s">
        <v>142</v>
      </c>
      <c r="P193" s="13" t="s">
        <v>441</v>
      </c>
      <c r="Q193" s="13" t="s">
        <v>795</v>
      </c>
    </row>
    <row r="194" spans="2:17" x14ac:dyDescent="0.25">
      <c r="B194" s="12">
        <v>188</v>
      </c>
      <c r="C194" s="13" t="s">
        <v>796</v>
      </c>
      <c r="D194" s="14">
        <v>2416121</v>
      </c>
      <c r="E194" s="13" t="s">
        <v>13</v>
      </c>
      <c r="F194" s="13" t="s">
        <v>25</v>
      </c>
      <c r="G194" s="13" t="s">
        <v>47</v>
      </c>
      <c r="H194" s="13" t="s">
        <v>797</v>
      </c>
      <c r="I194" s="13" t="s">
        <v>42</v>
      </c>
      <c r="J194" s="13" t="s">
        <v>15</v>
      </c>
      <c r="K194" s="13" t="s">
        <v>27</v>
      </c>
      <c r="L194" s="15">
        <v>71369.359999999986</v>
      </c>
      <c r="M194" s="15">
        <v>4436.4699999999984</v>
      </c>
      <c r="N194" s="15">
        <v>75805.829999999987</v>
      </c>
      <c r="O194" s="13" t="s">
        <v>126</v>
      </c>
      <c r="P194" s="13" t="s">
        <v>202</v>
      </c>
      <c r="Q194" s="13" t="s">
        <v>534</v>
      </c>
    </row>
    <row r="195" spans="2:17" x14ac:dyDescent="0.25">
      <c r="B195" s="12">
        <v>189</v>
      </c>
      <c r="C195" s="13" t="s">
        <v>798</v>
      </c>
      <c r="D195" s="14">
        <v>3338411</v>
      </c>
      <c r="E195" s="13" t="s">
        <v>13</v>
      </c>
      <c r="F195" s="13" t="s">
        <v>25</v>
      </c>
      <c r="G195" s="13" t="s">
        <v>47</v>
      </c>
      <c r="H195" s="13" t="s">
        <v>31</v>
      </c>
      <c r="I195" s="13" t="s">
        <v>13</v>
      </c>
      <c r="J195" s="13" t="s">
        <v>15</v>
      </c>
      <c r="K195" s="13" t="s">
        <v>21</v>
      </c>
      <c r="L195" s="15">
        <v>75700.280000000057</v>
      </c>
      <c r="M195" s="15">
        <v>101.88999999999999</v>
      </c>
      <c r="N195" s="15">
        <v>75802.170000000056</v>
      </c>
      <c r="O195" s="13" t="s">
        <v>37</v>
      </c>
      <c r="P195" s="13" t="s">
        <v>799</v>
      </c>
      <c r="Q195" s="13" t="s">
        <v>800</v>
      </c>
    </row>
    <row r="196" spans="2:17" x14ac:dyDescent="0.25">
      <c r="B196" s="12">
        <v>190</v>
      </c>
      <c r="C196" s="13" t="s">
        <v>801</v>
      </c>
      <c r="D196" s="14">
        <v>2411071</v>
      </c>
      <c r="E196" s="13" t="s">
        <v>13</v>
      </c>
      <c r="F196" s="13" t="s">
        <v>25</v>
      </c>
      <c r="G196" s="13" t="s">
        <v>14</v>
      </c>
      <c r="H196" s="13" t="s">
        <v>41</v>
      </c>
      <c r="I196" s="13" t="s">
        <v>42</v>
      </c>
      <c r="J196" s="13" t="s">
        <v>35</v>
      </c>
      <c r="K196" s="13" t="s">
        <v>43</v>
      </c>
      <c r="L196" s="15">
        <v>73456.849999999991</v>
      </c>
      <c r="M196" s="15">
        <v>2326.4800000000005</v>
      </c>
      <c r="N196" s="15">
        <v>75783.329999999987</v>
      </c>
      <c r="O196" s="13" t="s">
        <v>79</v>
      </c>
      <c r="P196" s="13" t="s">
        <v>481</v>
      </c>
      <c r="Q196" s="13" t="s">
        <v>802</v>
      </c>
    </row>
    <row r="197" spans="2:17" x14ac:dyDescent="0.25">
      <c r="B197" s="12">
        <v>191</v>
      </c>
      <c r="C197" s="13" t="s">
        <v>803</v>
      </c>
      <c r="D197" s="14">
        <v>2412519</v>
      </c>
      <c r="E197" s="13" t="s">
        <v>13</v>
      </c>
      <c r="F197" s="13" t="s">
        <v>25</v>
      </c>
      <c r="G197" s="13" t="s">
        <v>47</v>
      </c>
      <c r="H197" s="13" t="s">
        <v>116</v>
      </c>
      <c r="I197" s="13" t="s">
        <v>42</v>
      </c>
      <c r="J197" s="13" t="s">
        <v>15</v>
      </c>
      <c r="K197" s="13" t="s">
        <v>21</v>
      </c>
      <c r="L197" s="15">
        <v>5713.0899999999992</v>
      </c>
      <c r="M197" s="15">
        <v>70019.69</v>
      </c>
      <c r="N197" s="15">
        <v>75732.78</v>
      </c>
      <c r="O197" s="13" t="s">
        <v>79</v>
      </c>
      <c r="P197" s="13" t="s">
        <v>190</v>
      </c>
      <c r="Q197" s="13" t="s">
        <v>804</v>
      </c>
    </row>
    <row r="198" spans="2:17" x14ac:dyDescent="0.25">
      <c r="B198" s="12">
        <v>192</v>
      </c>
      <c r="C198" s="13" t="s">
        <v>300</v>
      </c>
      <c r="D198" s="14">
        <v>2414333</v>
      </c>
      <c r="E198" s="13" t="s">
        <v>13</v>
      </c>
      <c r="F198" s="13" t="s">
        <v>25</v>
      </c>
      <c r="G198" s="13" t="s">
        <v>14</v>
      </c>
      <c r="H198" s="13" t="s">
        <v>71</v>
      </c>
      <c r="I198" s="13" t="s">
        <v>13</v>
      </c>
      <c r="J198" s="13" t="s">
        <v>35</v>
      </c>
      <c r="K198" s="13" t="s">
        <v>43</v>
      </c>
      <c r="L198" s="15">
        <v>2912.5800000000004</v>
      </c>
      <c r="M198" s="15">
        <v>72377.819999999992</v>
      </c>
      <c r="N198" s="15">
        <v>75290.399999999994</v>
      </c>
      <c r="O198" s="13" t="s">
        <v>49</v>
      </c>
      <c r="P198" s="13" t="s">
        <v>805</v>
      </c>
      <c r="Q198" s="13" t="s">
        <v>302</v>
      </c>
    </row>
    <row r="199" spans="2:17" x14ac:dyDescent="0.25">
      <c r="B199" s="12">
        <v>193</v>
      </c>
      <c r="C199" s="13" t="s">
        <v>806</v>
      </c>
      <c r="D199" s="14">
        <v>2411319</v>
      </c>
      <c r="E199" s="13" t="s">
        <v>13</v>
      </c>
      <c r="F199" s="13" t="s">
        <v>25</v>
      </c>
      <c r="G199" s="13" t="s">
        <v>14</v>
      </c>
      <c r="H199" s="13" t="s">
        <v>52</v>
      </c>
      <c r="I199" s="13" t="s">
        <v>42</v>
      </c>
      <c r="J199" s="13" t="s">
        <v>15</v>
      </c>
      <c r="K199" s="13" t="s">
        <v>53</v>
      </c>
      <c r="L199" s="15">
        <v>75229.849999999948</v>
      </c>
      <c r="M199" s="15">
        <v>0</v>
      </c>
      <c r="N199" s="15">
        <v>75229.849999999948</v>
      </c>
      <c r="O199" s="13" t="s">
        <v>37</v>
      </c>
      <c r="P199" s="13" t="s">
        <v>807</v>
      </c>
      <c r="Q199" s="13" t="s">
        <v>808</v>
      </c>
    </row>
    <row r="200" spans="2:17" x14ac:dyDescent="0.25">
      <c r="B200" s="12">
        <v>194</v>
      </c>
      <c r="C200" s="13" t="s">
        <v>316</v>
      </c>
      <c r="D200" s="14">
        <v>1173146</v>
      </c>
      <c r="E200" s="13" t="s">
        <v>13</v>
      </c>
      <c r="F200" s="13" t="s">
        <v>25</v>
      </c>
      <c r="G200" s="13" t="s">
        <v>14</v>
      </c>
      <c r="H200" s="13" t="s">
        <v>71</v>
      </c>
      <c r="I200" s="13" t="s">
        <v>13</v>
      </c>
      <c r="J200" s="13" t="s">
        <v>35</v>
      </c>
      <c r="K200" s="13" t="s">
        <v>43</v>
      </c>
      <c r="L200" s="15">
        <v>19155.949999999993</v>
      </c>
      <c r="M200" s="15">
        <v>55857.609999999979</v>
      </c>
      <c r="N200" s="15">
        <v>75013.559999999969</v>
      </c>
      <c r="O200" s="13" t="s">
        <v>147</v>
      </c>
      <c r="P200" s="13" t="s">
        <v>317</v>
      </c>
      <c r="Q200" s="13" t="s">
        <v>318</v>
      </c>
    </row>
    <row r="201" spans="2:17" x14ac:dyDescent="0.25">
      <c r="B201" s="12">
        <v>195</v>
      </c>
      <c r="C201" s="13" t="s">
        <v>412</v>
      </c>
      <c r="D201" s="14">
        <v>2409057</v>
      </c>
      <c r="E201" s="13" t="s">
        <v>13</v>
      </c>
      <c r="F201" s="13" t="s">
        <v>18</v>
      </c>
      <c r="G201" s="13" t="s">
        <v>22</v>
      </c>
      <c r="H201" s="13" t="s">
        <v>144</v>
      </c>
      <c r="I201" s="13" t="s">
        <v>13</v>
      </c>
      <c r="J201" s="13" t="s">
        <v>15</v>
      </c>
      <c r="K201" s="13" t="s">
        <v>67</v>
      </c>
      <c r="L201" s="15">
        <v>1007.4799999999998</v>
      </c>
      <c r="M201" s="15">
        <v>73862.28</v>
      </c>
      <c r="N201" s="15">
        <v>74869.759999999995</v>
      </c>
      <c r="O201" s="13" t="s">
        <v>117</v>
      </c>
      <c r="P201" s="13" t="s">
        <v>298</v>
      </c>
      <c r="Q201" s="13" t="s">
        <v>413</v>
      </c>
    </row>
    <row r="202" spans="2:17" x14ac:dyDescent="0.25">
      <c r="B202" s="12">
        <v>196</v>
      </c>
      <c r="C202" s="13" t="s">
        <v>809</v>
      </c>
      <c r="D202" s="14">
        <v>1981813</v>
      </c>
      <c r="E202" s="13" t="s">
        <v>13</v>
      </c>
      <c r="F202" s="13" t="s">
        <v>25</v>
      </c>
      <c r="G202" s="13" t="s">
        <v>22</v>
      </c>
      <c r="H202" s="13" t="s">
        <v>218</v>
      </c>
      <c r="I202" s="13" t="s">
        <v>13</v>
      </c>
      <c r="J202" s="13" t="s">
        <v>15</v>
      </c>
      <c r="K202" s="13" t="s">
        <v>27</v>
      </c>
      <c r="L202" s="15">
        <v>71449.689999999915</v>
      </c>
      <c r="M202" s="15">
        <v>3334.9199999999996</v>
      </c>
      <c r="N202" s="15">
        <v>74784.609999999913</v>
      </c>
      <c r="O202" s="13" t="s">
        <v>142</v>
      </c>
      <c r="P202" s="13" t="s">
        <v>810</v>
      </c>
      <c r="Q202" s="13" t="s">
        <v>811</v>
      </c>
    </row>
    <row r="203" spans="2:17" x14ac:dyDescent="0.25">
      <c r="B203" s="12">
        <v>197</v>
      </c>
      <c r="C203" s="13" t="s">
        <v>812</v>
      </c>
      <c r="D203" s="14">
        <v>66606650</v>
      </c>
      <c r="E203" s="13" t="s">
        <v>13</v>
      </c>
      <c r="F203" s="13" t="s">
        <v>25</v>
      </c>
      <c r="G203" s="13" t="s">
        <v>14</v>
      </c>
      <c r="H203" s="13" t="s">
        <v>71</v>
      </c>
      <c r="I203" s="13" t="s">
        <v>13</v>
      </c>
      <c r="J203" s="13" t="s">
        <v>35</v>
      </c>
      <c r="K203" s="13" t="s">
        <v>43</v>
      </c>
      <c r="L203" s="15">
        <v>74549.050000000032</v>
      </c>
      <c r="M203" s="15">
        <v>0</v>
      </c>
      <c r="N203" s="15">
        <v>74549.050000000032</v>
      </c>
      <c r="O203" s="13" t="s">
        <v>49</v>
      </c>
      <c r="P203" s="13" t="s">
        <v>169</v>
      </c>
      <c r="Q203" s="13" t="s">
        <v>813</v>
      </c>
    </row>
    <row r="204" spans="2:17" x14ac:dyDescent="0.25">
      <c r="B204" s="12">
        <v>198</v>
      </c>
      <c r="C204" s="13" t="s">
        <v>506</v>
      </c>
      <c r="D204" s="14">
        <v>1914659</v>
      </c>
      <c r="E204" s="13" t="s">
        <v>13</v>
      </c>
      <c r="F204" s="13" t="s">
        <v>25</v>
      </c>
      <c r="G204" s="13" t="s">
        <v>14</v>
      </c>
      <c r="H204" s="13" t="s">
        <v>71</v>
      </c>
      <c r="I204" s="13" t="s">
        <v>13</v>
      </c>
      <c r="J204" s="13" t="s">
        <v>35</v>
      </c>
      <c r="K204" s="13" t="s">
        <v>43</v>
      </c>
      <c r="L204" s="15">
        <v>57873.279999999999</v>
      </c>
      <c r="M204" s="15">
        <v>16647.880000000005</v>
      </c>
      <c r="N204" s="15">
        <v>74521.16</v>
      </c>
      <c r="O204" s="13" t="s">
        <v>49</v>
      </c>
      <c r="P204" s="13" t="s">
        <v>507</v>
      </c>
      <c r="Q204" s="13" t="s">
        <v>508</v>
      </c>
    </row>
    <row r="205" spans="2:17" x14ac:dyDescent="0.25">
      <c r="B205" s="12">
        <v>199</v>
      </c>
      <c r="C205" s="13" t="s">
        <v>278</v>
      </c>
      <c r="D205" s="14">
        <v>2242837</v>
      </c>
      <c r="E205" s="13" t="s">
        <v>13</v>
      </c>
      <c r="F205" s="13" t="s">
        <v>25</v>
      </c>
      <c r="G205" s="13" t="s">
        <v>14</v>
      </c>
      <c r="H205" s="13" t="s">
        <v>34</v>
      </c>
      <c r="I205" s="13" t="s">
        <v>13</v>
      </c>
      <c r="J205" s="13" t="s">
        <v>35</v>
      </c>
      <c r="K205" s="13" t="s">
        <v>36</v>
      </c>
      <c r="L205" s="15">
        <v>69788.689999999959</v>
      </c>
      <c r="M205" s="15">
        <v>4524.8900000000003</v>
      </c>
      <c r="N205" s="15">
        <v>74313.579999999958</v>
      </c>
      <c r="O205" s="13" t="s">
        <v>37</v>
      </c>
      <c r="P205" s="13" t="s">
        <v>133</v>
      </c>
      <c r="Q205" s="13" t="s">
        <v>279</v>
      </c>
    </row>
    <row r="206" spans="2:17" x14ac:dyDescent="0.25">
      <c r="B206" s="12">
        <v>200</v>
      </c>
      <c r="C206" s="13" t="s">
        <v>814</v>
      </c>
      <c r="D206" s="14">
        <v>2504094</v>
      </c>
      <c r="E206" s="13" t="s">
        <v>13</v>
      </c>
      <c r="F206" s="13" t="s">
        <v>25</v>
      </c>
      <c r="G206" s="13" t="s">
        <v>14</v>
      </c>
      <c r="H206" s="13" t="s">
        <v>34</v>
      </c>
      <c r="I206" s="13" t="s">
        <v>13</v>
      </c>
      <c r="J206" s="13" t="s">
        <v>35</v>
      </c>
      <c r="K206" s="13" t="s">
        <v>36</v>
      </c>
      <c r="L206" s="15">
        <v>73973.749999999971</v>
      </c>
      <c r="M206" s="15">
        <v>0</v>
      </c>
      <c r="N206" s="15">
        <v>73973.749999999971</v>
      </c>
      <c r="O206" s="13" t="s">
        <v>126</v>
      </c>
      <c r="P206" s="13" t="s">
        <v>321</v>
      </c>
      <c r="Q206" s="13" t="s">
        <v>815</v>
      </c>
    </row>
    <row r="207" spans="2:17" x14ac:dyDescent="0.25">
      <c r="B207" s="12">
        <v>201</v>
      </c>
      <c r="C207" s="13" t="s">
        <v>816</v>
      </c>
      <c r="D207" s="14">
        <v>2146976</v>
      </c>
      <c r="E207" s="13" t="s">
        <v>13</v>
      </c>
      <c r="F207" s="13" t="s">
        <v>25</v>
      </c>
      <c r="G207" s="13" t="s">
        <v>47</v>
      </c>
      <c r="H207" s="13" t="s">
        <v>26</v>
      </c>
      <c r="I207" s="13" t="s">
        <v>13</v>
      </c>
      <c r="J207" s="13" t="s">
        <v>15</v>
      </c>
      <c r="K207" s="13" t="s">
        <v>27</v>
      </c>
      <c r="L207" s="15">
        <v>73678.699999999939</v>
      </c>
      <c r="M207" s="15">
        <v>255.32</v>
      </c>
      <c r="N207" s="15">
        <v>73934.019999999946</v>
      </c>
      <c r="O207" s="13" t="s">
        <v>37</v>
      </c>
      <c r="P207" s="13" t="s">
        <v>817</v>
      </c>
      <c r="Q207" s="13" t="s">
        <v>818</v>
      </c>
    </row>
    <row r="208" spans="2:17" x14ac:dyDescent="0.25">
      <c r="B208" s="12">
        <v>202</v>
      </c>
      <c r="C208" s="13" t="s">
        <v>335</v>
      </c>
      <c r="D208" s="14">
        <v>1162469</v>
      </c>
      <c r="E208" s="13" t="s">
        <v>13</v>
      </c>
      <c r="F208" s="13" t="s">
        <v>18</v>
      </c>
      <c r="G208" s="13" t="s">
        <v>14</v>
      </c>
      <c r="H208" s="13" t="s">
        <v>41</v>
      </c>
      <c r="I208" s="13" t="s">
        <v>42</v>
      </c>
      <c r="J208" s="13" t="s">
        <v>35</v>
      </c>
      <c r="K208" s="13" t="s">
        <v>43</v>
      </c>
      <c r="L208" s="15">
        <v>73232.389999999985</v>
      </c>
      <c r="M208" s="15">
        <v>543.41</v>
      </c>
      <c r="N208" s="15">
        <v>73775.799999999988</v>
      </c>
      <c r="O208" s="13" t="s">
        <v>117</v>
      </c>
      <c r="P208" s="13" t="s">
        <v>298</v>
      </c>
      <c r="Q208" s="13" t="s">
        <v>336</v>
      </c>
    </row>
    <row r="209" spans="2:17" x14ac:dyDescent="0.25">
      <c r="B209" s="12">
        <v>203</v>
      </c>
      <c r="C209" s="13" t="s">
        <v>819</v>
      </c>
      <c r="D209" s="14">
        <v>2407104</v>
      </c>
      <c r="E209" s="13" t="s">
        <v>13</v>
      </c>
      <c r="F209" s="13" t="s">
        <v>25</v>
      </c>
      <c r="G209" s="13" t="s">
        <v>14</v>
      </c>
      <c r="H209" s="13" t="s">
        <v>48</v>
      </c>
      <c r="I209" s="13" t="s">
        <v>13</v>
      </c>
      <c r="J209" s="13" t="s">
        <v>35</v>
      </c>
      <c r="K209" s="13" t="s">
        <v>36</v>
      </c>
      <c r="L209" s="15">
        <v>73361.319999999978</v>
      </c>
      <c r="M209" s="15">
        <v>0</v>
      </c>
      <c r="N209" s="15">
        <v>73361.319999999978</v>
      </c>
      <c r="O209" s="13" t="s">
        <v>126</v>
      </c>
      <c r="P209" s="13" t="s">
        <v>208</v>
      </c>
      <c r="Q209" s="13" t="s">
        <v>820</v>
      </c>
    </row>
    <row r="210" spans="2:17" x14ac:dyDescent="0.25">
      <c r="B210" s="12">
        <v>204</v>
      </c>
      <c r="C210" s="13" t="s">
        <v>821</v>
      </c>
      <c r="D210" s="14">
        <v>282329</v>
      </c>
      <c r="E210" s="13" t="s">
        <v>13</v>
      </c>
      <c r="F210" s="13" t="s">
        <v>25</v>
      </c>
      <c r="G210" s="13" t="s">
        <v>47</v>
      </c>
      <c r="H210" s="13" t="s">
        <v>822</v>
      </c>
      <c r="I210" s="13" t="s">
        <v>42</v>
      </c>
      <c r="J210" s="13" t="s">
        <v>15</v>
      </c>
      <c r="K210" s="13" t="s">
        <v>21</v>
      </c>
      <c r="L210" s="15">
        <v>10785.760000000002</v>
      </c>
      <c r="M210" s="15">
        <v>61832.039999999979</v>
      </c>
      <c r="N210" s="15">
        <v>72617.799999999988</v>
      </c>
      <c r="O210" s="13" t="s">
        <v>126</v>
      </c>
      <c r="P210" s="13" t="s">
        <v>666</v>
      </c>
      <c r="Q210" s="13" t="s">
        <v>823</v>
      </c>
    </row>
    <row r="211" spans="2:17" x14ac:dyDescent="0.25">
      <c r="B211" s="12">
        <v>205</v>
      </c>
      <c r="C211" s="13" t="s">
        <v>824</v>
      </c>
      <c r="D211" s="14">
        <v>1965562</v>
      </c>
      <c r="E211" s="13" t="s">
        <v>13</v>
      </c>
      <c r="F211" s="13" t="s">
        <v>25</v>
      </c>
      <c r="G211" s="13" t="s">
        <v>14</v>
      </c>
      <c r="H211" s="13" t="s">
        <v>34</v>
      </c>
      <c r="I211" s="13" t="s">
        <v>13</v>
      </c>
      <c r="J211" s="13" t="s">
        <v>35</v>
      </c>
      <c r="K211" s="13" t="s">
        <v>36</v>
      </c>
      <c r="L211" s="15">
        <v>72447.11</v>
      </c>
      <c r="M211" s="15">
        <v>0</v>
      </c>
      <c r="N211" s="15">
        <v>72447.11</v>
      </c>
      <c r="O211" s="13" t="s">
        <v>142</v>
      </c>
      <c r="P211" s="13" t="s">
        <v>825</v>
      </c>
      <c r="Q211" s="13" t="s">
        <v>826</v>
      </c>
    </row>
    <row r="212" spans="2:17" x14ac:dyDescent="0.25">
      <c r="B212" s="12">
        <v>206</v>
      </c>
      <c r="C212" s="13" t="s">
        <v>827</v>
      </c>
      <c r="D212" s="14">
        <v>2410031</v>
      </c>
      <c r="E212" s="13" t="s">
        <v>13</v>
      </c>
      <c r="F212" s="13" t="s">
        <v>18</v>
      </c>
      <c r="G212" s="13" t="s">
        <v>14</v>
      </c>
      <c r="H212" s="13" t="s">
        <v>71</v>
      </c>
      <c r="I212" s="13" t="s">
        <v>13</v>
      </c>
      <c r="J212" s="13" t="s">
        <v>35</v>
      </c>
      <c r="K212" s="13" t="s">
        <v>43</v>
      </c>
      <c r="L212" s="15">
        <v>71476.209999999992</v>
      </c>
      <c r="M212" s="15">
        <v>946.3900000000001</v>
      </c>
      <c r="N212" s="15">
        <v>72422.599999999991</v>
      </c>
      <c r="O212" s="13" t="s">
        <v>32</v>
      </c>
      <c r="P212" s="13" t="s">
        <v>517</v>
      </c>
      <c r="Q212" s="13" t="s">
        <v>828</v>
      </c>
    </row>
    <row r="213" spans="2:17" x14ac:dyDescent="0.25">
      <c r="B213" s="12">
        <v>207</v>
      </c>
      <c r="C213" s="13" t="s">
        <v>829</v>
      </c>
      <c r="D213" s="14">
        <v>1173476</v>
      </c>
      <c r="E213" s="13" t="s">
        <v>13</v>
      </c>
      <c r="F213" s="13" t="s">
        <v>18</v>
      </c>
      <c r="G213" s="13" t="s">
        <v>14</v>
      </c>
      <c r="H213" s="13" t="s">
        <v>144</v>
      </c>
      <c r="I213" s="13" t="s">
        <v>13</v>
      </c>
      <c r="J213" s="13" t="s">
        <v>15</v>
      </c>
      <c r="K213" s="13" t="s">
        <v>67</v>
      </c>
      <c r="L213" s="15">
        <v>67834.349999999991</v>
      </c>
      <c r="M213" s="15">
        <v>4483.08</v>
      </c>
      <c r="N213" s="15">
        <v>72317.429999999993</v>
      </c>
      <c r="O213" s="13" t="s">
        <v>49</v>
      </c>
      <c r="P213" s="13" t="s">
        <v>830</v>
      </c>
      <c r="Q213" s="13" t="s">
        <v>831</v>
      </c>
    </row>
    <row r="214" spans="2:17" x14ac:dyDescent="0.25">
      <c r="B214" s="12">
        <v>208</v>
      </c>
      <c r="C214" s="13" t="s">
        <v>832</v>
      </c>
      <c r="D214" s="14">
        <v>2408762</v>
      </c>
      <c r="E214" s="13" t="s">
        <v>13</v>
      </c>
      <c r="F214" s="13" t="s">
        <v>25</v>
      </c>
      <c r="G214" s="13" t="s">
        <v>22</v>
      </c>
      <c r="H214" s="13" t="s">
        <v>59</v>
      </c>
      <c r="I214" s="13" t="s">
        <v>13</v>
      </c>
      <c r="J214" s="13" t="s">
        <v>15</v>
      </c>
      <c r="K214" s="13" t="s">
        <v>53</v>
      </c>
      <c r="L214" s="15">
        <v>7538.2</v>
      </c>
      <c r="M214" s="15">
        <v>64599.760000000009</v>
      </c>
      <c r="N214" s="15">
        <v>72137.960000000006</v>
      </c>
      <c r="O214" s="13" t="s">
        <v>114</v>
      </c>
      <c r="P214" s="13" t="s">
        <v>477</v>
      </c>
      <c r="Q214" s="13" t="s">
        <v>833</v>
      </c>
    </row>
    <row r="215" spans="2:17" x14ac:dyDescent="0.25">
      <c r="B215" s="12">
        <v>209</v>
      </c>
      <c r="C215" s="13" t="s">
        <v>834</v>
      </c>
      <c r="D215" s="14">
        <v>28795</v>
      </c>
      <c r="E215" s="13" t="s">
        <v>13</v>
      </c>
      <c r="F215" s="13" t="s">
        <v>18</v>
      </c>
      <c r="G215" s="13" t="s">
        <v>14</v>
      </c>
      <c r="H215" s="13" t="s">
        <v>124</v>
      </c>
      <c r="I215" s="13" t="s">
        <v>42</v>
      </c>
      <c r="J215" s="13" t="s">
        <v>15</v>
      </c>
      <c r="K215" s="13" t="s">
        <v>125</v>
      </c>
      <c r="L215" s="15">
        <v>71960.179999999862</v>
      </c>
      <c r="M215" s="15">
        <v>0</v>
      </c>
      <c r="N215" s="15">
        <v>71960.179999999862</v>
      </c>
      <c r="O215" s="13" t="s">
        <v>49</v>
      </c>
      <c r="P215" s="13" t="s">
        <v>354</v>
      </c>
      <c r="Q215" s="13" t="s">
        <v>355</v>
      </c>
    </row>
    <row r="216" spans="2:17" x14ac:dyDescent="0.25">
      <c r="B216" s="12">
        <v>210</v>
      </c>
      <c r="C216" s="13" t="s">
        <v>835</v>
      </c>
      <c r="D216" s="14">
        <v>2406994</v>
      </c>
      <c r="E216" s="13" t="s">
        <v>13</v>
      </c>
      <c r="F216" s="13" t="s">
        <v>18</v>
      </c>
      <c r="G216" s="13" t="s">
        <v>47</v>
      </c>
      <c r="H216" s="13" t="s">
        <v>71</v>
      </c>
      <c r="I216" s="13" t="s">
        <v>13</v>
      </c>
      <c r="J216" s="13" t="s">
        <v>35</v>
      </c>
      <c r="K216" s="13" t="s">
        <v>43</v>
      </c>
      <c r="L216" s="15">
        <v>59909.060000000063</v>
      </c>
      <c r="M216" s="15">
        <v>11942.319999999998</v>
      </c>
      <c r="N216" s="15">
        <v>71851.380000000063</v>
      </c>
      <c r="O216" s="13" t="s">
        <v>126</v>
      </c>
      <c r="P216" s="13" t="s">
        <v>460</v>
      </c>
      <c r="Q216" s="13" t="s">
        <v>836</v>
      </c>
    </row>
    <row r="217" spans="2:17" x14ac:dyDescent="0.25">
      <c r="B217" s="12">
        <v>211</v>
      </c>
      <c r="C217" s="13" t="s">
        <v>408</v>
      </c>
      <c r="D217" s="14">
        <v>49960356</v>
      </c>
      <c r="E217" s="13" t="s">
        <v>13</v>
      </c>
      <c r="F217" s="13" t="s">
        <v>25</v>
      </c>
      <c r="G217" s="13" t="s">
        <v>22</v>
      </c>
      <c r="H217" s="13" t="s">
        <v>71</v>
      </c>
      <c r="I217" s="13" t="s">
        <v>13</v>
      </c>
      <c r="J217" s="13" t="s">
        <v>35</v>
      </c>
      <c r="K217" s="13" t="s">
        <v>43</v>
      </c>
      <c r="L217" s="15">
        <v>70670.059999999881</v>
      </c>
      <c r="M217" s="15">
        <v>1177.2200000000003</v>
      </c>
      <c r="N217" s="15">
        <v>71847.279999999882</v>
      </c>
      <c r="O217" s="13" t="s">
        <v>114</v>
      </c>
      <c r="P217" s="13" t="s">
        <v>837</v>
      </c>
      <c r="Q217" s="13" t="s">
        <v>409</v>
      </c>
    </row>
    <row r="218" spans="2:17" x14ac:dyDescent="0.25">
      <c r="B218" s="12">
        <v>212</v>
      </c>
      <c r="C218" s="13" t="s">
        <v>838</v>
      </c>
      <c r="D218" s="14">
        <v>66283579</v>
      </c>
      <c r="E218" s="13" t="s">
        <v>40</v>
      </c>
      <c r="F218" s="13" t="s">
        <v>25</v>
      </c>
      <c r="G218" s="13" t="s">
        <v>22</v>
      </c>
      <c r="H218" s="13" t="s">
        <v>71</v>
      </c>
      <c r="I218" s="13" t="s">
        <v>13</v>
      </c>
      <c r="J218" s="13" t="s">
        <v>35</v>
      </c>
      <c r="K218" s="13" t="s">
        <v>43</v>
      </c>
      <c r="L218" s="15">
        <v>71828.299999999959</v>
      </c>
      <c r="M218" s="15">
        <v>13.66</v>
      </c>
      <c r="N218" s="15">
        <v>71841.959999999963</v>
      </c>
      <c r="O218" s="13" t="s">
        <v>32</v>
      </c>
      <c r="P218" s="13" t="s">
        <v>839</v>
      </c>
      <c r="Q218" s="13" t="s">
        <v>840</v>
      </c>
    </row>
    <row r="219" spans="2:17" x14ac:dyDescent="0.25">
      <c r="B219" s="12">
        <v>213</v>
      </c>
      <c r="C219" s="13" t="s">
        <v>367</v>
      </c>
      <c r="D219" s="14">
        <v>2409942</v>
      </c>
      <c r="E219" s="13" t="s">
        <v>13</v>
      </c>
      <c r="F219" s="13" t="s">
        <v>18</v>
      </c>
      <c r="G219" s="13" t="s">
        <v>47</v>
      </c>
      <c r="H219" s="13" t="s">
        <v>71</v>
      </c>
      <c r="I219" s="13" t="s">
        <v>13</v>
      </c>
      <c r="J219" s="13" t="s">
        <v>35</v>
      </c>
      <c r="K219" s="13" t="s">
        <v>43</v>
      </c>
      <c r="L219" s="15">
        <v>31479.400000000023</v>
      </c>
      <c r="M219" s="15">
        <v>40339.839999999997</v>
      </c>
      <c r="N219" s="15">
        <v>71819.24000000002</v>
      </c>
      <c r="O219" s="13" t="s">
        <v>186</v>
      </c>
      <c r="P219" s="13" t="s">
        <v>368</v>
      </c>
      <c r="Q219" s="13" t="s">
        <v>369</v>
      </c>
    </row>
    <row r="220" spans="2:17" x14ac:dyDescent="0.25">
      <c r="B220" s="12">
        <v>214</v>
      </c>
      <c r="C220" s="13" t="s">
        <v>841</v>
      </c>
      <c r="D220" s="14">
        <v>2560900</v>
      </c>
      <c r="E220" s="13" t="s">
        <v>13</v>
      </c>
      <c r="F220" s="13" t="s">
        <v>18</v>
      </c>
      <c r="G220" s="13" t="s">
        <v>14</v>
      </c>
      <c r="H220" s="13" t="s">
        <v>59</v>
      </c>
      <c r="I220" s="13" t="s">
        <v>13</v>
      </c>
      <c r="J220" s="13" t="s">
        <v>15</v>
      </c>
      <c r="K220" s="13" t="s">
        <v>53</v>
      </c>
      <c r="L220" s="15">
        <v>71572.50999999998</v>
      </c>
      <c r="M220" s="15">
        <v>0</v>
      </c>
      <c r="N220" s="15">
        <v>71572.50999999998</v>
      </c>
      <c r="O220" s="13" t="s">
        <v>49</v>
      </c>
      <c r="P220" s="13" t="s">
        <v>720</v>
      </c>
      <c r="Q220" s="13" t="s">
        <v>842</v>
      </c>
    </row>
    <row r="221" spans="2:17" x14ac:dyDescent="0.25">
      <c r="B221" s="12">
        <v>215</v>
      </c>
      <c r="C221" s="13" t="s">
        <v>843</v>
      </c>
      <c r="D221" s="14">
        <v>2299976</v>
      </c>
      <c r="E221" s="13" t="s">
        <v>13</v>
      </c>
      <c r="F221" s="13" t="s">
        <v>18</v>
      </c>
      <c r="G221" s="13" t="s">
        <v>47</v>
      </c>
      <c r="H221" s="13" t="s">
        <v>71</v>
      </c>
      <c r="I221" s="13" t="s">
        <v>13</v>
      </c>
      <c r="J221" s="13" t="s">
        <v>35</v>
      </c>
      <c r="K221" s="13" t="s">
        <v>43</v>
      </c>
      <c r="L221" s="15">
        <v>27178.330000000013</v>
      </c>
      <c r="M221" s="15">
        <v>44121.000000000007</v>
      </c>
      <c r="N221" s="15">
        <v>71299.330000000016</v>
      </c>
      <c r="O221" s="13" t="s">
        <v>79</v>
      </c>
      <c r="P221" s="13" t="s">
        <v>134</v>
      </c>
      <c r="Q221" s="13" t="s">
        <v>844</v>
      </c>
    </row>
    <row r="222" spans="2:17" x14ac:dyDescent="0.25">
      <c r="B222" s="12">
        <v>216</v>
      </c>
      <c r="C222" s="13" t="s">
        <v>220</v>
      </c>
      <c r="D222" s="14">
        <v>2408729</v>
      </c>
      <c r="E222" s="13" t="s">
        <v>13</v>
      </c>
      <c r="F222" s="13" t="s">
        <v>18</v>
      </c>
      <c r="G222" s="13" t="s">
        <v>14</v>
      </c>
      <c r="H222" s="13" t="s">
        <v>41</v>
      </c>
      <c r="I222" s="13" t="s">
        <v>42</v>
      </c>
      <c r="J222" s="13" t="s">
        <v>35</v>
      </c>
      <c r="K222" s="13" t="s">
        <v>43</v>
      </c>
      <c r="L222" s="15">
        <v>3808.0199999999995</v>
      </c>
      <c r="M222" s="15">
        <v>66696.540000000023</v>
      </c>
      <c r="N222" s="15">
        <v>70504.560000000027</v>
      </c>
      <c r="O222" s="13" t="s">
        <v>28</v>
      </c>
      <c r="P222" s="13" t="s">
        <v>723</v>
      </c>
      <c r="Q222" s="13" t="s">
        <v>221</v>
      </c>
    </row>
    <row r="223" spans="2:17" x14ac:dyDescent="0.25">
      <c r="B223" s="12">
        <v>217</v>
      </c>
      <c r="C223" s="13" t="s">
        <v>845</v>
      </c>
      <c r="D223" s="14">
        <v>1171388</v>
      </c>
      <c r="E223" s="13" t="s">
        <v>13</v>
      </c>
      <c r="F223" s="13" t="s">
        <v>25</v>
      </c>
      <c r="G223" s="13" t="s">
        <v>47</v>
      </c>
      <c r="H223" s="13" t="s">
        <v>144</v>
      </c>
      <c r="I223" s="13" t="s">
        <v>13</v>
      </c>
      <c r="J223" s="13" t="s">
        <v>15</v>
      </c>
      <c r="K223" s="13" t="s">
        <v>67</v>
      </c>
      <c r="L223" s="15">
        <v>69481.99000000002</v>
      </c>
      <c r="M223" s="15">
        <v>560.25999999999988</v>
      </c>
      <c r="N223" s="15">
        <v>70042.250000000015</v>
      </c>
      <c r="O223" s="13" t="s">
        <v>44</v>
      </c>
      <c r="P223" s="13" t="s">
        <v>846</v>
      </c>
      <c r="Q223" s="13" t="s">
        <v>847</v>
      </c>
    </row>
    <row r="224" spans="2:17" x14ac:dyDescent="0.25">
      <c r="B224" s="12">
        <v>218</v>
      </c>
      <c r="C224" s="13" t="s">
        <v>848</v>
      </c>
      <c r="D224" s="14">
        <v>66929527</v>
      </c>
      <c r="E224" s="13" t="s">
        <v>13</v>
      </c>
      <c r="F224" s="13" t="s">
        <v>25</v>
      </c>
      <c r="G224" s="13" t="s">
        <v>14</v>
      </c>
      <c r="H224" s="13" t="s">
        <v>71</v>
      </c>
      <c r="I224" s="13" t="s">
        <v>13</v>
      </c>
      <c r="J224" s="13" t="s">
        <v>35</v>
      </c>
      <c r="K224" s="13" t="s">
        <v>43</v>
      </c>
      <c r="L224" s="15">
        <v>65910.37999999999</v>
      </c>
      <c r="M224" s="15">
        <v>3832.3899999999994</v>
      </c>
      <c r="N224" s="15">
        <v>69742.76999999999</v>
      </c>
      <c r="O224" s="13" t="s">
        <v>32</v>
      </c>
      <c r="P224" s="13" t="s">
        <v>135</v>
      </c>
      <c r="Q224" s="13" t="s">
        <v>849</v>
      </c>
    </row>
    <row r="225" spans="2:17" x14ac:dyDescent="0.25">
      <c r="B225" s="12">
        <v>219</v>
      </c>
      <c r="C225" s="13" t="s">
        <v>200</v>
      </c>
      <c r="D225" s="14">
        <v>1154631</v>
      </c>
      <c r="E225" s="13" t="s">
        <v>13</v>
      </c>
      <c r="F225" s="13" t="s">
        <v>25</v>
      </c>
      <c r="G225" s="13" t="s">
        <v>14</v>
      </c>
      <c r="H225" s="13" t="s">
        <v>31</v>
      </c>
      <c r="I225" s="13" t="s">
        <v>13</v>
      </c>
      <c r="J225" s="13" t="s">
        <v>15</v>
      </c>
      <c r="K225" s="13" t="s">
        <v>21</v>
      </c>
      <c r="L225" s="15">
        <v>28349.559999999998</v>
      </c>
      <c r="M225" s="15">
        <v>41365.67</v>
      </c>
      <c r="N225" s="15">
        <v>69715.23</v>
      </c>
      <c r="O225" s="13" t="s">
        <v>28</v>
      </c>
      <c r="P225" s="13" t="s">
        <v>150</v>
      </c>
      <c r="Q225" s="13" t="s">
        <v>201</v>
      </c>
    </row>
    <row r="226" spans="2:17" x14ac:dyDescent="0.25">
      <c r="B226" s="12">
        <v>220</v>
      </c>
      <c r="C226" s="13" t="s">
        <v>850</v>
      </c>
      <c r="D226" s="14">
        <v>2313043</v>
      </c>
      <c r="E226" s="13" t="s">
        <v>13</v>
      </c>
      <c r="F226" s="13" t="s">
        <v>25</v>
      </c>
      <c r="G226" s="13" t="s">
        <v>14</v>
      </c>
      <c r="H226" s="13" t="s">
        <v>116</v>
      </c>
      <c r="I226" s="13" t="s">
        <v>42</v>
      </c>
      <c r="J226" s="13" t="s">
        <v>15</v>
      </c>
      <c r="K226" s="13" t="s">
        <v>21</v>
      </c>
      <c r="L226" s="15">
        <v>67449.31</v>
      </c>
      <c r="M226" s="15">
        <v>2045.6900000000005</v>
      </c>
      <c r="N226" s="15">
        <v>69495</v>
      </c>
      <c r="O226" s="13" t="s">
        <v>44</v>
      </c>
      <c r="P226" s="13" t="s">
        <v>851</v>
      </c>
      <c r="Q226" s="13" t="s">
        <v>852</v>
      </c>
    </row>
    <row r="227" spans="2:17" x14ac:dyDescent="0.25">
      <c r="B227" s="12">
        <v>221</v>
      </c>
      <c r="C227" s="13" t="s">
        <v>381</v>
      </c>
      <c r="D227" s="14">
        <v>2418112</v>
      </c>
      <c r="E227" s="13" t="s">
        <v>13</v>
      </c>
      <c r="F227" s="13" t="s">
        <v>25</v>
      </c>
      <c r="G227" s="13" t="s">
        <v>14</v>
      </c>
      <c r="H227" s="13" t="s">
        <v>63</v>
      </c>
      <c r="I227" s="13" t="s">
        <v>13</v>
      </c>
      <c r="J227" s="13" t="s">
        <v>35</v>
      </c>
      <c r="K227" s="13" t="s">
        <v>64</v>
      </c>
      <c r="L227" s="15">
        <v>3243.8899999999985</v>
      </c>
      <c r="M227" s="15">
        <v>66152.959999999992</v>
      </c>
      <c r="N227" s="15">
        <v>69396.849999999991</v>
      </c>
      <c r="O227" s="13" t="s">
        <v>126</v>
      </c>
      <c r="P227" s="13" t="s">
        <v>627</v>
      </c>
      <c r="Q227" s="13" t="s">
        <v>383</v>
      </c>
    </row>
    <row r="228" spans="2:17" x14ac:dyDescent="0.25">
      <c r="B228" s="12">
        <v>222</v>
      </c>
      <c r="C228" s="13" t="s">
        <v>499</v>
      </c>
      <c r="D228" s="14">
        <v>2140583</v>
      </c>
      <c r="E228" s="13" t="s">
        <v>13</v>
      </c>
      <c r="F228" s="13" t="s">
        <v>25</v>
      </c>
      <c r="G228" s="13" t="s">
        <v>22</v>
      </c>
      <c r="H228" s="13" t="s">
        <v>71</v>
      </c>
      <c r="I228" s="13" t="s">
        <v>13</v>
      </c>
      <c r="J228" s="13" t="s">
        <v>35</v>
      </c>
      <c r="K228" s="13" t="s">
        <v>43</v>
      </c>
      <c r="L228" s="15">
        <v>69372.030000000013</v>
      </c>
      <c r="M228" s="15">
        <v>0</v>
      </c>
      <c r="N228" s="15">
        <v>69372.030000000013</v>
      </c>
      <c r="O228" s="13" t="s">
        <v>44</v>
      </c>
      <c r="P228" s="13" t="s">
        <v>853</v>
      </c>
      <c r="Q228" s="13" t="s">
        <v>500</v>
      </c>
    </row>
    <row r="229" spans="2:17" x14ac:dyDescent="0.25">
      <c r="B229" s="12">
        <v>223</v>
      </c>
      <c r="C229" s="13" t="s">
        <v>422</v>
      </c>
      <c r="D229" s="14">
        <v>3555349</v>
      </c>
      <c r="E229" s="13" t="s">
        <v>13</v>
      </c>
      <c r="F229" s="13" t="s">
        <v>25</v>
      </c>
      <c r="G229" s="13" t="s">
        <v>47</v>
      </c>
      <c r="H229" s="13" t="s">
        <v>144</v>
      </c>
      <c r="I229" s="13" t="s">
        <v>13</v>
      </c>
      <c r="J229" s="13" t="s">
        <v>15</v>
      </c>
      <c r="K229" s="13" t="s">
        <v>67</v>
      </c>
      <c r="L229" s="15">
        <v>3088.3000000000006</v>
      </c>
      <c r="M229" s="15">
        <v>66105.33</v>
      </c>
      <c r="N229" s="15">
        <v>69193.63</v>
      </c>
      <c r="O229" s="13" t="s">
        <v>126</v>
      </c>
      <c r="P229" s="13" t="s">
        <v>854</v>
      </c>
      <c r="Q229" s="13" t="s">
        <v>423</v>
      </c>
    </row>
    <row r="230" spans="2:17" x14ac:dyDescent="0.25">
      <c r="B230" s="12">
        <v>224</v>
      </c>
      <c r="C230" s="13" t="s">
        <v>855</v>
      </c>
      <c r="D230" s="14">
        <v>2418287</v>
      </c>
      <c r="E230" s="13" t="s">
        <v>13</v>
      </c>
      <c r="F230" s="13" t="s">
        <v>18</v>
      </c>
      <c r="G230" s="13" t="s">
        <v>22</v>
      </c>
      <c r="H230" s="13" t="s">
        <v>71</v>
      </c>
      <c r="I230" s="13" t="s">
        <v>13</v>
      </c>
      <c r="J230" s="13" t="s">
        <v>35</v>
      </c>
      <c r="K230" s="13" t="s">
        <v>43</v>
      </c>
      <c r="L230" s="15">
        <v>112.36000000000001</v>
      </c>
      <c r="M230" s="15">
        <v>68798.530000000042</v>
      </c>
      <c r="N230" s="15">
        <v>68910.890000000043</v>
      </c>
      <c r="O230" s="13" t="s">
        <v>186</v>
      </c>
      <c r="P230" s="13" t="s">
        <v>856</v>
      </c>
      <c r="Q230" s="13" t="s">
        <v>100</v>
      </c>
    </row>
    <row r="231" spans="2:17" x14ac:dyDescent="0.25">
      <c r="B231" s="12">
        <v>225</v>
      </c>
      <c r="C231" s="13" t="s">
        <v>434</v>
      </c>
      <c r="D231" s="14">
        <v>1170068</v>
      </c>
      <c r="E231" s="13" t="s">
        <v>40</v>
      </c>
      <c r="F231" s="13" t="s">
        <v>25</v>
      </c>
      <c r="G231" s="13" t="s">
        <v>47</v>
      </c>
      <c r="H231" s="13" t="s">
        <v>59</v>
      </c>
      <c r="I231" s="13" t="s">
        <v>13</v>
      </c>
      <c r="J231" s="13" t="s">
        <v>15</v>
      </c>
      <c r="K231" s="13" t="s">
        <v>53</v>
      </c>
      <c r="L231" s="15">
        <v>1111.58</v>
      </c>
      <c r="M231" s="15">
        <v>67546.680000000008</v>
      </c>
      <c r="N231" s="15">
        <v>68658.260000000009</v>
      </c>
      <c r="O231" s="13" t="s">
        <v>117</v>
      </c>
      <c r="P231" s="13" t="s">
        <v>857</v>
      </c>
      <c r="Q231" s="13" t="s">
        <v>435</v>
      </c>
    </row>
    <row r="232" spans="2:17" x14ac:dyDescent="0.25">
      <c r="B232" s="12">
        <v>226</v>
      </c>
      <c r="C232" s="13" t="s">
        <v>472</v>
      </c>
      <c r="D232" s="14">
        <v>2417335</v>
      </c>
      <c r="E232" s="13" t="s">
        <v>13</v>
      </c>
      <c r="F232" s="13" t="s">
        <v>25</v>
      </c>
      <c r="G232" s="13" t="s">
        <v>47</v>
      </c>
      <c r="H232" s="13" t="s">
        <v>144</v>
      </c>
      <c r="I232" s="13" t="s">
        <v>13</v>
      </c>
      <c r="J232" s="13" t="s">
        <v>15</v>
      </c>
      <c r="K232" s="13" t="s">
        <v>67</v>
      </c>
      <c r="L232" s="15">
        <v>65762.810000000027</v>
      </c>
      <c r="M232" s="15">
        <v>2862.54</v>
      </c>
      <c r="N232" s="15">
        <v>68625.35000000002</v>
      </c>
      <c r="O232" s="13" t="s">
        <v>32</v>
      </c>
      <c r="P232" s="13" t="s">
        <v>517</v>
      </c>
      <c r="Q232" s="13" t="s">
        <v>474</v>
      </c>
    </row>
    <row r="233" spans="2:17" x14ac:dyDescent="0.25">
      <c r="B233" s="12">
        <v>227</v>
      </c>
      <c r="C233" s="13" t="s">
        <v>858</v>
      </c>
      <c r="D233" s="14">
        <v>2411629</v>
      </c>
      <c r="E233" s="13" t="s">
        <v>40</v>
      </c>
      <c r="F233" s="13" t="s">
        <v>25</v>
      </c>
      <c r="G233" s="13" t="s">
        <v>14</v>
      </c>
      <c r="H233" s="13" t="s">
        <v>71</v>
      </c>
      <c r="I233" s="13" t="s">
        <v>13</v>
      </c>
      <c r="J233" s="13" t="s">
        <v>35</v>
      </c>
      <c r="K233" s="13" t="s">
        <v>43</v>
      </c>
      <c r="L233" s="15">
        <v>67885.030000000013</v>
      </c>
      <c r="M233" s="15">
        <v>458.92000000000007</v>
      </c>
      <c r="N233" s="15">
        <v>68343.950000000012</v>
      </c>
      <c r="O233" s="13" t="s">
        <v>32</v>
      </c>
      <c r="P233" s="13" t="s">
        <v>859</v>
      </c>
      <c r="Q233" s="13" t="s">
        <v>860</v>
      </c>
    </row>
    <row r="234" spans="2:17" x14ac:dyDescent="0.25">
      <c r="B234" s="12">
        <v>228</v>
      </c>
      <c r="C234" s="13" t="s">
        <v>390</v>
      </c>
      <c r="D234" s="14">
        <v>2411588</v>
      </c>
      <c r="E234" s="13" t="s">
        <v>13</v>
      </c>
      <c r="F234" s="13" t="s">
        <v>18</v>
      </c>
      <c r="G234" s="13" t="s">
        <v>47</v>
      </c>
      <c r="H234" s="13" t="s">
        <v>48</v>
      </c>
      <c r="I234" s="13" t="s">
        <v>13</v>
      </c>
      <c r="J234" s="13" t="s">
        <v>35</v>
      </c>
      <c r="K234" s="13" t="s">
        <v>36</v>
      </c>
      <c r="L234" s="15">
        <v>68339.759999999893</v>
      </c>
      <c r="M234" s="15">
        <v>0</v>
      </c>
      <c r="N234" s="15">
        <v>68339.759999999893</v>
      </c>
      <c r="O234" s="13" t="s">
        <v>28</v>
      </c>
      <c r="P234" s="13" t="s">
        <v>475</v>
      </c>
      <c r="Q234" s="13" t="s">
        <v>391</v>
      </c>
    </row>
    <row r="235" spans="2:17" x14ac:dyDescent="0.25">
      <c r="B235" s="12">
        <v>229</v>
      </c>
      <c r="C235" s="13" t="s">
        <v>861</v>
      </c>
      <c r="D235" s="14">
        <v>67806636</v>
      </c>
      <c r="E235" s="13" t="s">
        <v>13</v>
      </c>
      <c r="F235" s="13" t="s">
        <v>25</v>
      </c>
      <c r="G235" s="13" t="s">
        <v>22</v>
      </c>
      <c r="H235" s="13" t="s">
        <v>59</v>
      </c>
      <c r="I235" s="13" t="s">
        <v>13</v>
      </c>
      <c r="J235" s="13" t="s">
        <v>15</v>
      </c>
      <c r="K235" s="13" t="s">
        <v>53</v>
      </c>
      <c r="L235" s="15">
        <v>68176.539999999979</v>
      </c>
      <c r="M235" s="15">
        <v>0</v>
      </c>
      <c r="N235" s="15">
        <v>68176.539999999979</v>
      </c>
      <c r="O235" s="13" t="s">
        <v>32</v>
      </c>
      <c r="P235" s="13" t="s">
        <v>172</v>
      </c>
      <c r="Q235" s="13" t="s">
        <v>862</v>
      </c>
    </row>
    <row r="236" spans="2:17" x14ac:dyDescent="0.25">
      <c r="B236" s="12">
        <v>230</v>
      </c>
      <c r="C236" s="13" t="s">
        <v>863</v>
      </c>
      <c r="D236" s="14">
        <v>43262904</v>
      </c>
      <c r="E236" s="13" t="s">
        <v>13</v>
      </c>
      <c r="F236" s="13" t="s">
        <v>25</v>
      </c>
      <c r="G236" s="13" t="s">
        <v>14</v>
      </c>
      <c r="H236" s="13" t="s">
        <v>71</v>
      </c>
      <c r="I236" s="13" t="s">
        <v>13</v>
      </c>
      <c r="J236" s="13" t="s">
        <v>35</v>
      </c>
      <c r="K236" s="13" t="s">
        <v>43</v>
      </c>
      <c r="L236" s="15">
        <v>46041.920000000035</v>
      </c>
      <c r="M236" s="15">
        <v>21962.32</v>
      </c>
      <c r="N236" s="15">
        <v>68004.240000000034</v>
      </c>
      <c r="O236" s="13" t="s">
        <v>147</v>
      </c>
      <c r="P236" s="13" t="s">
        <v>317</v>
      </c>
      <c r="Q236" s="13" t="s">
        <v>864</v>
      </c>
    </row>
    <row r="237" spans="2:17" x14ac:dyDescent="0.25">
      <c r="B237" s="12">
        <v>231</v>
      </c>
      <c r="C237" s="13" t="s">
        <v>309</v>
      </c>
      <c r="D237" s="14">
        <v>1965788</v>
      </c>
      <c r="E237" s="13" t="s">
        <v>13</v>
      </c>
      <c r="F237" s="13" t="s">
        <v>18</v>
      </c>
      <c r="G237" s="13" t="s">
        <v>14</v>
      </c>
      <c r="H237" s="13" t="s">
        <v>48</v>
      </c>
      <c r="I237" s="13" t="s">
        <v>13</v>
      </c>
      <c r="J237" s="13" t="s">
        <v>35</v>
      </c>
      <c r="K237" s="13" t="s">
        <v>36</v>
      </c>
      <c r="L237" s="15">
        <v>4812.5200000000013</v>
      </c>
      <c r="M237" s="15">
        <v>62632.06</v>
      </c>
      <c r="N237" s="15">
        <v>67444.58</v>
      </c>
      <c r="O237" s="13" t="s">
        <v>126</v>
      </c>
      <c r="P237" s="13" t="s">
        <v>301</v>
      </c>
      <c r="Q237" s="13" t="s">
        <v>311</v>
      </c>
    </row>
    <row r="238" spans="2:17" x14ac:dyDescent="0.25">
      <c r="B238" s="12">
        <v>232</v>
      </c>
      <c r="C238" s="13" t="s">
        <v>285</v>
      </c>
      <c r="D238" s="14">
        <v>2415917</v>
      </c>
      <c r="E238" s="13" t="s">
        <v>13</v>
      </c>
      <c r="F238" s="13" t="s">
        <v>18</v>
      </c>
      <c r="G238" s="13" t="s">
        <v>47</v>
      </c>
      <c r="H238" s="13" t="s">
        <v>71</v>
      </c>
      <c r="I238" s="13" t="s">
        <v>13</v>
      </c>
      <c r="J238" s="13" t="s">
        <v>35</v>
      </c>
      <c r="K238" s="13" t="s">
        <v>43</v>
      </c>
      <c r="L238" s="15">
        <v>64840.430000000008</v>
      </c>
      <c r="M238" s="15">
        <v>2599.5699999999997</v>
      </c>
      <c r="N238" s="15">
        <v>67440</v>
      </c>
      <c r="O238" s="13" t="s">
        <v>126</v>
      </c>
      <c r="P238" s="13" t="s">
        <v>202</v>
      </c>
      <c r="Q238" s="13" t="s">
        <v>286</v>
      </c>
    </row>
    <row r="239" spans="2:17" x14ac:dyDescent="0.25">
      <c r="B239" s="12">
        <v>233</v>
      </c>
      <c r="C239" s="13" t="s">
        <v>865</v>
      </c>
      <c r="D239" s="14">
        <v>21408087</v>
      </c>
      <c r="E239" s="13" t="s">
        <v>13</v>
      </c>
      <c r="F239" s="13" t="s">
        <v>25</v>
      </c>
      <c r="G239" s="13" t="s">
        <v>14</v>
      </c>
      <c r="H239" s="13" t="s">
        <v>71</v>
      </c>
      <c r="I239" s="13" t="s">
        <v>13</v>
      </c>
      <c r="J239" s="13" t="s">
        <v>35</v>
      </c>
      <c r="K239" s="13" t="s">
        <v>43</v>
      </c>
      <c r="L239" s="15">
        <v>27072.019999999997</v>
      </c>
      <c r="M239" s="15">
        <v>40305.9</v>
      </c>
      <c r="N239" s="15">
        <v>67377.919999999998</v>
      </c>
      <c r="O239" s="13" t="s">
        <v>117</v>
      </c>
      <c r="P239" s="13" t="s">
        <v>866</v>
      </c>
      <c r="Q239" s="13" t="s">
        <v>867</v>
      </c>
    </row>
    <row r="240" spans="2:17" x14ac:dyDescent="0.25">
      <c r="B240" s="12">
        <v>234</v>
      </c>
      <c r="C240" s="13" t="s">
        <v>868</v>
      </c>
      <c r="D240" s="14">
        <v>2408494</v>
      </c>
      <c r="E240" s="13" t="s">
        <v>13</v>
      </c>
      <c r="F240" s="13" t="s">
        <v>25</v>
      </c>
      <c r="G240" s="13" t="s">
        <v>14</v>
      </c>
      <c r="H240" s="13" t="s">
        <v>116</v>
      </c>
      <c r="I240" s="13" t="s">
        <v>42</v>
      </c>
      <c r="J240" s="13" t="s">
        <v>15</v>
      </c>
      <c r="K240" s="13" t="s">
        <v>21</v>
      </c>
      <c r="L240" s="15">
        <v>67141.959999999963</v>
      </c>
      <c r="M240" s="15">
        <v>0</v>
      </c>
      <c r="N240" s="15">
        <v>67141.959999999963</v>
      </c>
      <c r="O240" s="13" t="s">
        <v>170</v>
      </c>
      <c r="P240" s="13" t="s">
        <v>171</v>
      </c>
      <c r="Q240" s="13" t="s">
        <v>869</v>
      </c>
    </row>
    <row r="241" spans="2:17" x14ac:dyDescent="0.25">
      <c r="B241" s="12">
        <v>235</v>
      </c>
      <c r="C241" s="13" t="s">
        <v>870</v>
      </c>
      <c r="D241" s="14">
        <v>2409687</v>
      </c>
      <c r="E241" s="13" t="s">
        <v>13</v>
      </c>
      <c r="F241" s="13" t="s">
        <v>18</v>
      </c>
      <c r="G241" s="13" t="s">
        <v>14</v>
      </c>
      <c r="H241" s="13" t="s">
        <v>59</v>
      </c>
      <c r="I241" s="13" t="s">
        <v>13</v>
      </c>
      <c r="J241" s="13" t="s">
        <v>15</v>
      </c>
      <c r="K241" s="13" t="s">
        <v>53</v>
      </c>
      <c r="L241" s="15">
        <v>66782.619999999966</v>
      </c>
      <c r="M241" s="15">
        <v>0</v>
      </c>
      <c r="N241" s="15">
        <v>66782.619999999966</v>
      </c>
      <c r="O241" s="13" t="s">
        <v>44</v>
      </c>
      <c r="P241" s="13" t="s">
        <v>871</v>
      </c>
      <c r="Q241" s="13" t="s">
        <v>872</v>
      </c>
    </row>
    <row r="242" spans="2:17" x14ac:dyDescent="0.25">
      <c r="B242" s="12">
        <v>236</v>
      </c>
      <c r="C242" s="13" t="s">
        <v>215</v>
      </c>
      <c r="D242" s="14">
        <v>2407522</v>
      </c>
      <c r="E242" s="13" t="s">
        <v>13</v>
      </c>
      <c r="F242" s="13" t="s">
        <v>25</v>
      </c>
      <c r="G242" s="13" t="s">
        <v>14</v>
      </c>
      <c r="H242" s="13" t="s">
        <v>52</v>
      </c>
      <c r="I242" s="13" t="s">
        <v>42</v>
      </c>
      <c r="J242" s="13" t="s">
        <v>15</v>
      </c>
      <c r="K242" s="13" t="s">
        <v>53</v>
      </c>
      <c r="L242" s="15">
        <v>66666.080000000002</v>
      </c>
      <c r="M242" s="15">
        <v>0</v>
      </c>
      <c r="N242" s="15">
        <v>66666.080000000002</v>
      </c>
      <c r="O242" s="13" t="s">
        <v>126</v>
      </c>
      <c r="P242" s="13" t="s">
        <v>166</v>
      </c>
      <c r="Q242" s="13" t="s">
        <v>217</v>
      </c>
    </row>
    <row r="243" spans="2:17" x14ac:dyDescent="0.25">
      <c r="B243" s="12">
        <v>237</v>
      </c>
      <c r="C243" s="13" t="s">
        <v>461</v>
      </c>
      <c r="D243" s="14">
        <v>1702945</v>
      </c>
      <c r="E243" s="13" t="s">
        <v>13</v>
      </c>
      <c r="F243" s="13" t="s">
        <v>25</v>
      </c>
      <c r="G243" s="13" t="s">
        <v>14</v>
      </c>
      <c r="H243" s="13" t="s">
        <v>63</v>
      </c>
      <c r="I243" s="13" t="s">
        <v>13</v>
      </c>
      <c r="J243" s="13" t="s">
        <v>35</v>
      </c>
      <c r="K243" s="13" t="s">
        <v>64</v>
      </c>
      <c r="L243" s="15">
        <v>43848.91</v>
      </c>
      <c r="M243" s="15">
        <v>22770.869999999988</v>
      </c>
      <c r="N243" s="15">
        <v>66619.78</v>
      </c>
      <c r="O243" s="13" t="s">
        <v>37</v>
      </c>
      <c r="P243" s="13" t="s">
        <v>873</v>
      </c>
      <c r="Q243" s="13" t="s">
        <v>462</v>
      </c>
    </row>
    <row r="244" spans="2:17" x14ac:dyDescent="0.25">
      <c r="B244" s="12">
        <v>238</v>
      </c>
      <c r="C244" s="13" t="s">
        <v>532</v>
      </c>
      <c r="D244" s="14">
        <v>2414257</v>
      </c>
      <c r="E244" s="13" t="s">
        <v>13</v>
      </c>
      <c r="F244" s="13" t="s">
        <v>25</v>
      </c>
      <c r="G244" s="13" t="s">
        <v>14</v>
      </c>
      <c r="H244" s="13" t="s">
        <v>59</v>
      </c>
      <c r="I244" s="13" t="s">
        <v>13</v>
      </c>
      <c r="J244" s="13" t="s">
        <v>15</v>
      </c>
      <c r="K244" s="13" t="s">
        <v>53</v>
      </c>
      <c r="L244" s="15">
        <v>65832.629999999961</v>
      </c>
      <c r="M244" s="15">
        <v>0</v>
      </c>
      <c r="N244" s="15">
        <v>65832.629999999961</v>
      </c>
      <c r="O244" s="13" t="s">
        <v>101</v>
      </c>
      <c r="P244" s="13" t="s">
        <v>874</v>
      </c>
      <c r="Q244" s="13" t="s">
        <v>533</v>
      </c>
    </row>
    <row r="245" spans="2:17" x14ac:dyDescent="0.25">
      <c r="B245" s="12">
        <v>239</v>
      </c>
      <c r="C245" s="13" t="s">
        <v>875</v>
      </c>
      <c r="D245" s="14">
        <v>2406367</v>
      </c>
      <c r="E245" s="13" t="s">
        <v>13</v>
      </c>
      <c r="F245" s="13" t="s">
        <v>18</v>
      </c>
      <c r="G245" s="13" t="s">
        <v>14</v>
      </c>
      <c r="H245" s="13" t="s">
        <v>124</v>
      </c>
      <c r="I245" s="13" t="s">
        <v>42</v>
      </c>
      <c r="J245" s="13" t="s">
        <v>15</v>
      </c>
      <c r="K245" s="13" t="s">
        <v>125</v>
      </c>
      <c r="L245" s="15">
        <v>1113.6300000000003</v>
      </c>
      <c r="M245" s="15">
        <v>64692.309999999983</v>
      </c>
      <c r="N245" s="15">
        <v>65805.939999999988</v>
      </c>
      <c r="O245" s="13" t="s">
        <v>28</v>
      </c>
      <c r="P245" s="13" t="s">
        <v>723</v>
      </c>
      <c r="Q245" s="13" t="s">
        <v>876</v>
      </c>
    </row>
    <row r="246" spans="2:17" x14ac:dyDescent="0.25">
      <c r="B246" s="12">
        <v>240</v>
      </c>
      <c r="C246" s="13" t="s">
        <v>877</v>
      </c>
      <c r="D246" s="14">
        <v>2416134</v>
      </c>
      <c r="E246" s="13" t="s">
        <v>13</v>
      </c>
      <c r="F246" s="13" t="s">
        <v>18</v>
      </c>
      <c r="G246" s="13" t="s">
        <v>14</v>
      </c>
      <c r="H246" s="13" t="s">
        <v>116</v>
      </c>
      <c r="I246" s="13" t="s">
        <v>42</v>
      </c>
      <c r="J246" s="13" t="s">
        <v>15</v>
      </c>
      <c r="K246" s="13" t="s">
        <v>21</v>
      </c>
      <c r="L246" s="15">
        <v>48374.23000000004</v>
      </c>
      <c r="M246" s="15">
        <v>17338.849999999999</v>
      </c>
      <c r="N246" s="15">
        <v>65713.080000000045</v>
      </c>
      <c r="O246" s="13" t="s">
        <v>44</v>
      </c>
      <c r="P246" s="13" t="s">
        <v>878</v>
      </c>
      <c r="Q246" s="13" t="s">
        <v>879</v>
      </c>
    </row>
    <row r="247" spans="2:17" x14ac:dyDescent="0.25">
      <c r="B247" s="12">
        <v>241</v>
      </c>
      <c r="C247" s="13" t="s">
        <v>880</v>
      </c>
      <c r="D247" s="14">
        <v>3191812</v>
      </c>
      <c r="E247" s="13" t="s">
        <v>40</v>
      </c>
      <c r="F247" s="13" t="s">
        <v>18</v>
      </c>
      <c r="G247" s="13" t="s">
        <v>14</v>
      </c>
      <c r="H247" s="13" t="s">
        <v>71</v>
      </c>
      <c r="I247" s="13" t="s">
        <v>13</v>
      </c>
      <c r="J247" s="13" t="s">
        <v>35</v>
      </c>
      <c r="K247" s="13" t="s">
        <v>43</v>
      </c>
      <c r="L247" s="15">
        <v>53226.950000000041</v>
      </c>
      <c r="M247" s="15">
        <v>12205.02</v>
      </c>
      <c r="N247" s="15">
        <v>65431.970000000045</v>
      </c>
      <c r="O247" s="13" t="s">
        <v>32</v>
      </c>
      <c r="P247" s="13" t="s">
        <v>234</v>
      </c>
      <c r="Q247" s="13" t="s">
        <v>881</v>
      </c>
    </row>
    <row r="248" spans="2:17" x14ac:dyDescent="0.25">
      <c r="B248" s="12">
        <v>242</v>
      </c>
      <c r="C248" s="13" t="s">
        <v>882</v>
      </c>
      <c r="D248" s="14">
        <v>1170433</v>
      </c>
      <c r="E248" s="13" t="s">
        <v>13</v>
      </c>
      <c r="F248" s="13" t="s">
        <v>18</v>
      </c>
      <c r="G248" s="13" t="s">
        <v>22</v>
      </c>
      <c r="H248" s="13" t="s">
        <v>52</v>
      </c>
      <c r="I248" s="13" t="s">
        <v>42</v>
      </c>
      <c r="J248" s="13" t="s">
        <v>15</v>
      </c>
      <c r="K248" s="13" t="s">
        <v>53</v>
      </c>
      <c r="L248" s="15">
        <v>64720.06</v>
      </c>
      <c r="M248" s="15">
        <v>583.61</v>
      </c>
      <c r="N248" s="15">
        <v>65303.67</v>
      </c>
      <c r="O248" s="13" t="s">
        <v>103</v>
      </c>
      <c r="P248" s="13" t="s">
        <v>228</v>
      </c>
      <c r="Q248" s="13" t="s">
        <v>883</v>
      </c>
    </row>
    <row r="249" spans="2:17" x14ac:dyDescent="0.25">
      <c r="B249" s="12">
        <v>243</v>
      </c>
      <c r="C249" s="13" t="s">
        <v>884</v>
      </c>
      <c r="D249" s="14">
        <v>2415502</v>
      </c>
      <c r="E249" s="13" t="s">
        <v>13</v>
      </c>
      <c r="F249" s="13" t="s">
        <v>25</v>
      </c>
      <c r="G249" s="13" t="s">
        <v>14</v>
      </c>
      <c r="H249" s="13" t="s">
        <v>71</v>
      </c>
      <c r="I249" s="13" t="s">
        <v>13</v>
      </c>
      <c r="J249" s="13" t="s">
        <v>35</v>
      </c>
      <c r="K249" s="13" t="s">
        <v>43</v>
      </c>
      <c r="L249" s="15">
        <v>63301.390000000021</v>
      </c>
      <c r="M249" s="15">
        <v>1622.4600000000003</v>
      </c>
      <c r="N249" s="15">
        <v>64923.85000000002</v>
      </c>
      <c r="O249" s="13" t="s">
        <v>79</v>
      </c>
      <c r="P249" s="13" t="s">
        <v>478</v>
      </c>
      <c r="Q249" s="13" t="s">
        <v>885</v>
      </c>
    </row>
    <row r="250" spans="2:17" x14ac:dyDescent="0.25">
      <c r="B250" s="12">
        <v>244</v>
      </c>
      <c r="C250" s="13" t="s">
        <v>544</v>
      </c>
      <c r="D250" s="14">
        <v>38461237</v>
      </c>
      <c r="E250" s="13" t="s">
        <v>13</v>
      </c>
      <c r="F250" s="13" t="s">
        <v>25</v>
      </c>
      <c r="G250" s="13" t="s">
        <v>14</v>
      </c>
      <c r="H250" s="13" t="s">
        <v>71</v>
      </c>
      <c r="I250" s="13" t="s">
        <v>13</v>
      </c>
      <c r="J250" s="13" t="s">
        <v>35</v>
      </c>
      <c r="K250" s="13" t="s">
        <v>43</v>
      </c>
      <c r="L250" s="15">
        <v>7073.2900000000018</v>
      </c>
      <c r="M250" s="15">
        <v>57458.779999999992</v>
      </c>
      <c r="N250" s="15">
        <v>64532.069999999992</v>
      </c>
      <c r="O250" s="13" t="s">
        <v>126</v>
      </c>
      <c r="P250" s="13" t="s">
        <v>382</v>
      </c>
      <c r="Q250" s="13" t="s">
        <v>545</v>
      </c>
    </row>
    <row r="251" spans="2:17" x14ac:dyDescent="0.25">
      <c r="B251" s="12">
        <v>245</v>
      </c>
      <c r="C251" s="13" t="s">
        <v>886</v>
      </c>
      <c r="D251" s="14">
        <v>2410764</v>
      </c>
      <c r="E251" s="13" t="s">
        <v>13</v>
      </c>
      <c r="F251" s="13" t="s">
        <v>25</v>
      </c>
      <c r="G251" s="13" t="s">
        <v>47</v>
      </c>
      <c r="H251" s="13" t="s">
        <v>66</v>
      </c>
      <c r="I251" s="13" t="s">
        <v>42</v>
      </c>
      <c r="J251" s="13" t="s">
        <v>15</v>
      </c>
      <c r="K251" s="13" t="s">
        <v>67</v>
      </c>
      <c r="L251" s="15">
        <v>58022.35999999995</v>
      </c>
      <c r="M251" s="15">
        <v>6472.4299999999994</v>
      </c>
      <c r="N251" s="15">
        <v>64494.78999999995</v>
      </c>
      <c r="O251" s="13" t="s">
        <v>49</v>
      </c>
      <c r="P251" s="13" t="s">
        <v>169</v>
      </c>
      <c r="Q251" s="13" t="s">
        <v>887</v>
      </c>
    </row>
    <row r="252" spans="2:17" x14ac:dyDescent="0.25">
      <c r="B252" s="12">
        <v>246</v>
      </c>
      <c r="C252" s="13" t="s">
        <v>443</v>
      </c>
      <c r="D252" s="14">
        <v>2411837</v>
      </c>
      <c r="E252" s="13" t="s">
        <v>13</v>
      </c>
      <c r="F252" s="13" t="s">
        <v>18</v>
      </c>
      <c r="G252" s="13" t="s">
        <v>14</v>
      </c>
      <c r="H252" s="13" t="s">
        <v>52</v>
      </c>
      <c r="I252" s="13" t="s">
        <v>42</v>
      </c>
      <c r="J252" s="13" t="s">
        <v>15</v>
      </c>
      <c r="K252" s="13" t="s">
        <v>53</v>
      </c>
      <c r="L252" s="15">
        <v>3535.57</v>
      </c>
      <c r="M252" s="15">
        <v>60731.739999999991</v>
      </c>
      <c r="N252" s="15">
        <v>64267.30999999999</v>
      </c>
      <c r="O252" s="13" t="s">
        <v>126</v>
      </c>
      <c r="P252" s="13" t="s">
        <v>444</v>
      </c>
      <c r="Q252" s="13" t="s">
        <v>445</v>
      </c>
    </row>
    <row r="253" spans="2:17" x14ac:dyDescent="0.25">
      <c r="B253" s="12">
        <v>247</v>
      </c>
      <c r="C253" s="13" t="s">
        <v>888</v>
      </c>
      <c r="D253" s="14">
        <v>2415711</v>
      </c>
      <c r="E253" s="13" t="s">
        <v>40</v>
      </c>
      <c r="F253" s="13" t="s">
        <v>18</v>
      </c>
      <c r="G253" s="13" t="s">
        <v>14</v>
      </c>
      <c r="H253" s="13" t="s">
        <v>247</v>
      </c>
      <c r="I253" s="13" t="s">
        <v>42</v>
      </c>
      <c r="J253" s="13" t="s">
        <v>35</v>
      </c>
      <c r="K253" s="13" t="s">
        <v>43</v>
      </c>
      <c r="L253" s="15">
        <v>64144.12</v>
      </c>
      <c r="M253" s="15">
        <v>0</v>
      </c>
      <c r="N253" s="15">
        <v>64144.12</v>
      </c>
      <c r="O253" s="13" t="s">
        <v>49</v>
      </c>
      <c r="P253" s="13" t="s">
        <v>248</v>
      </c>
      <c r="Q253" s="13" t="s">
        <v>889</v>
      </c>
    </row>
    <row r="254" spans="2:17" x14ac:dyDescent="0.25">
      <c r="B254" s="12">
        <v>248</v>
      </c>
      <c r="C254" s="13" t="s">
        <v>356</v>
      </c>
      <c r="D254" s="14">
        <v>1170981</v>
      </c>
      <c r="E254" s="13" t="s">
        <v>13</v>
      </c>
      <c r="F254" s="13" t="s">
        <v>18</v>
      </c>
      <c r="G254" s="13" t="s">
        <v>47</v>
      </c>
      <c r="H254" s="13" t="s">
        <v>71</v>
      </c>
      <c r="I254" s="13" t="s">
        <v>13</v>
      </c>
      <c r="J254" s="13" t="s">
        <v>35</v>
      </c>
      <c r="K254" s="13" t="s">
        <v>43</v>
      </c>
      <c r="L254" s="15">
        <v>39167.190000000061</v>
      </c>
      <c r="M254" s="15">
        <v>24645.4</v>
      </c>
      <c r="N254" s="15">
        <v>63812.590000000062</v>
      </c>
      <c r="O254" s="13" t="s">
        <v>147</v>
      </c>
      <c r="P254" s="13" t="s">
        <v>514</v>
      </c>
      <c r="Q254" s="13" t="s">
        <v>357</v>
      </c>
    </row>
    <row r="255" spans="2:17" x14ac:dyDescent="0.25">
      <c r="B255" s="12">
        <v>249</v>
      </c>
      <c r="C255" s="13" t="s">
        <v>890</v>
      </c>
      <c r="D255" s="14">
        <v>174830</v>
      </c>
      <c r="E255" s="13" t="s">
        <v>13</v>
      </c>
      <c r="F255" s="13" t="s">
        <v>25</v>
      </c>
      <c r="G255" s="13" t="s">
        <v>14</v>
      </c>
      <c r="H255" s="13" t="s">
        <v>71</v>
      </c>
      <c r="I255" s="13" t="s">
        <v>13</v>
      </c>
      <c r="J255" s="13" t="s">
        <v>35</v>
      </c>
      <c r="K255" s="13" t="s">
        <v>43</v>
      </c>
      <c r="L255" s="15">
        <v>63094.170000000056</v>
      </c>
      <c r="M255" s="15">
        <v>610.99</v>
      </c>
      <c r="N255" s="15">
        <v>63705.160000000054</v>
      </c>
      <c r="O255" s="13" t="s">
        <v>44</v>
      </c>
      <c r="P255" s="13" t="s">
        <v>891</v>
      </c>
      <c r="Q255" s="13" t="s">
        <v>892</v>
      </c>
    </row>
    <row r="256" spans="2:17" x14ac:dyDescent="0.25">
      <c r="B256" s="12">
        <v>250</v>
      </c>
      <c r="C256" s="13" t="s">
        <v>893</v>
      </c>
      <c r="D256" s="14">
        <v>2414365</v>
      </c>
      <c r="E256" s="13" t="s">
        <v>40</v>
      </c>
      <c r="F256" s="13" t="s">
        <v>25</v>
      </c>
      <c r="G256" s="13" t="s">
        <v>14</v>
      </c>
      <c r="H256" s="13" t="s">
        <v>116</v>
      </c>
      <c r="I256" s="13" t="s">
        <v>42</v>
      </c>
      <c r="J256" s="13" t="s">
        <v>15</v>
      </c>
      <c r="K256" s="13" t="s">
        <v>21</v>
      </c>
      <c r="L256" s="15">
        <v>63062.809999999969</v>
      </c>
      <c r="M256" s="15">
        <v>519.05999999999995</v>
      </c>
      <c r="N256" s="15">
        <v>63581.869999999966</v>
      </c>
      <c r="O256" s="13" t="s">
        <v>170</v>
      </c>
      <c r="P256" s="13" t="s">
        <v>275</v>
      </c>
      <c r="Q256" s="13" t="s">
        <v>894</v>
      </c>
    </row>
    <row r="257" spans="2:17" x14ac:dyDescent="0.25">
      <c r="B257" s="12">
        <v>251</v>
      </c>
      <c r="C257" s="13" t="s">
        <v>297</v>
      </c>
      <c r="D257" s="14">
        <v>2418007</v>
      </c>
      <c r="E257" s="13" t="s">
        <v>13</v>
      </c>
      <c r="F257" s="13" t="s">
        <v>18</v>
      </c>
      <c r="G257" s="13" t="s">
        <v>14</v>
      </c>
      <c r="H257" s="13" t="s">
        <v>116</v>
      </c>
      <c r="I257" s="13" t="s">
        <v>42</v>
      </c>
      <c r="J257" s="13" t="s">
        <v>15</v>
      </c>
      <c r="K257" s="13" t="s">
        <v>21</v>
      </c>
      <c r="L257" s="15">
        <v>178.49</v>
      </c>
      <c r="M257" s="15">
        <v>63393.440000000002</v>
      </c>
      <c r="N257" s="15">
        <v>63571.93</v>
      </c>
      <c r="O257" s="13" t="s">
        <v>117</v>
      </c>
      <c r="P257" s="13" t="s">
        <v>298</v>
      </c>
      <c r="Q257" s="13" t="s">
        <v>299</v>
      </c>
    </row>
    <row r="258" spans="2:17" x14ac:dyDescent="0.25">
      <c r="B258" s="12">
        <v>252</v>
      </c>
      <c r="C258" s="13" t="s">
        <v>406</v>
      </c>
      <c r="D258" s="14">
        <v>2407191</v>
      </c>
      <c r="E258" s="13" t="s">
        <v>13</v>
      </c>
      <c r="F258" s="13" t="s">
        <v>18</v>
      </c>
      <c r="G258" s="13" t="s">
        <v>14</v>
      </c>
      <c r="H258" s="13" t="s">
        <v>31</v>
      </c>
      <c r="I258" s="13" t="s">
        <v>13</v>
      </c>
      <c r="J258" s="13" t="s">
        <v>15</v>
      </c>
      <c r="K258" s="13" t="s">
        <v>21</v>
      </c>
      <c r="L258" s="15">
        <v>1812.6300000000003</v>
      </c>
      <c r="M258" s="15">
        <v>61395</v>
      </c>
      <c r="N258" s="15">
        <v>63207.63</v>
      </c>
      <c r="O258" s="13" t="s">
        <v>28</v>
      </c>
      <c r="P258" s="13" t="s">
        <v>150</v>
      </c>
      <c r="Q258" s="13" t="s">
        <v>407</v>
      </c>
    </row>
    <row r="259" spans="2:17" x14ac:dyDescent="0.25">
      <c r="B259" s="12">
        <v>253</v>
      </c>
      <c r="C259" s="13" t="s">
        <v>895</v>
      </c>
      <c r="D259" s="14">
        <v>2413655</v>
      </c>
      <c r="E259" s="13" t="s">
        <v>13</v>
      </c>
      <c r="F259" s="13" t="s">
        <v>18</v>
      </c>
      <c r="G259" s="13" t="s">
        <v>14</v>
      </c>
      <c r="H259" s="13" t="s">
        <v>116</v>
      </c>
      <c r="I259" s="13" t="s">
        <v>42</v>
      </c>
      <c r="J259" s="13" t="s">
        <v>15</v>
      </c>
      <c r="K259" s="13" t="s">
        <v>21</v>
      </c>
      <c r="L259" s="15">
        <v>63134.240000000034</v>
      </c>
      <c r="M259" s="15">
        <v>0</v>
      </c>
      <c r="N259" s="15">
        <v>63134.240000000034</v>
      </c>
      <c r="O259" s="13" t="s">
        <v>95</v>
      </c>
      <c r="P259" s="13" t="s">
        <v>896</v>
      </c>
      <c r="Q259" s="13" t="s">
        <v>897</v>
      </c>
    </row>
    <row r="260" spans="2:17" x14ac:dyDescent="0.25">
      <c r="B260" s="12">
        <v>254</v>
      </c>
      <c r="C260" s="13" t="s">
        <v>898</v>
      </c>
      <c r="D260" s="14">
        <v>721911</v>
      </c>
      <c r="E260" s="13" t="s">
        <v>13</v>
      </c>
      <c r="F260" s="13" t="s">
        <v>18</v>
      </c>
      <c r="G260" s="13" t="s">
        <v>47</v>
      </c>
      <c r="H260" s="13" t="s">
        <v>48</v>
      </c>
      <c r="I260" s="13" t="s">
        <v>13</v>
      </c>
      <c r="J260" s="13" t="s">
        <v>35</v>
      </c>
      <c r="K260" s="13" t="s">
        <v>36</v>
      </c>
      <c r="L260" s="15">
        <v>62437.87999999999</v>
      </c>
      <c r="M260" s="15">
        <v>0</v>
      </c>
      <c r="N260" s="15">
        <v>62437.87999999999</v>
      </c>
      <c r="O260" s="13" t="s">
        <v>44</v>
      </c>
      <c r="P260" s="13" t="s">
        <v>899</v>
      </c>
      <c r="Q260" s="13" t="s">
        <v>900</v>
      </c>
    </row>
    <row r="261" spans="2:17" x14ac:dyDescent="0.25">
      <c r="B261" s="12">
        <v>255</v>
      </c>
      <c r="C261" s="13" t="s">
        <v>901</v>
      </c>
      <c r="D261" s="14">
        <v>2416046</v>
      </c>
      <c r="E261" s="13" t="s">
        <v>13</v>
      </c>
      <c r="F261" s="13" t="s">
        <v>18</v>
      </c>
      <c r="G261" s="13" t="s">
        <v>14</v>
      </c>
      <c r="H261" s="13" t="s">
        <v>124</v>
      </c>
      <c r="I261" s="13" t="s">
        <v>42</v>
      </c>
      <c r="J261" s="13" t="s">
        <v>15</v>
      </c>
      <c r="K261" s="13" t="s">
        <v>125</v>
      </c>
      <c r="L261" s="15">
        <v>59934.049999999923</v>
      </c>
      <c r="M261" s="15">
        <v>2379.75</v>
      </c>
      <c r="N261" s="15">
        <v>62313.799999999923</v>
      </c>
      <c r="O261" s="13" t="s">
        <v>37</v>
      </c>
      <c r="P261" s="13" t="s">
        <v>902</v>
      </c>
      <c r="Q261" s="13" t="s">
        <v>903</v>
      </c>
    </row>
    <row r="262" spans="2:17" x14ac:dyDescent="0.25">
      <c r="B262" s="12">
        <v>256</v>
      </c>
      <c r="C262" s="13" t="s">
        <v>494</v>
      </c>
      <c r="D262" s="14">
        <v>2413276</v>
      </c>
      <c r="E262" s="13" t="s">
        <v>13</v>
      </c>
      <c r="F262" s="13" t="s">
        <v>18</v>
      </c>
      <c r="G262" s="13" t="s">
        <v>14</v>
      </c>
      <c r="H262" s="13" t="s">
        <v>31</v>
      </c>
      <c r="I262" s="13" t="s">
        <v>13</v>
      </c>
      <c r="J262" s="13" t="s">
        <v>15</v>
      </c>
      <c r="K262" s="13" t="s">
        <v>21</v>
      </c>
      <c r="L262" s="15">
        <v>61496.860000000052</v>
      </c>
      <c r="M262" s="15">
        <v>0</v>
      </c>
      <c r="N262" s="15">
        <v>61496.860000000052</v>
      </c>
      <c r="O262" s="13" t="s">
        <v>79</v>
      </c>
      <c r="P262" s="13" t="s">
        <v>287</v>
      </c>
      <c r="Q262" s="13" t="s">
        <v>495</v>
      </c>
    </row>
    <row r="263" spans="2:17" x14ac:dyDescent="0.25">
      <c r="B263" s="12">
        <v>257</v>
      </c>
      <c r="C263" s="13" t="s">
        <v>904</v>
      </c>
      <c r="D263" s="14">
        <v>766216</v>
      </c>
      <c r="E263" s="13" t="s">
        <v>13</v>
      </c>
      <c r="F263" s="13" t="s">
        <v>18</v>
      </c>
      <c r="G263" s="13" t="s">
        <v>14</v>
      </c>
      <c r="H263" s="13" t="s">
        <v>71</v>
      </c>
      <c r="I263" s="13" t="s">
        <v>13</v>
      </c>
      <c r="J263" s="13" t="s">
        <v>35</v>
      </c>
      <c r="K263" s="13" t="s">
        <v>43</v>
      </c>
      <c r="L263" s="15">
        <v>762.18000000000006</v>
      </c>
      <c r="M263" s="15">
        <v>60336.44</v>
      </c>
      <c r="N263" s="15">
        <v>61098.62</v>
      </c>
      <c r="O263" s="13" t="s">
        <v>117</v>
      </c>
      <c r="P263" s="13" t="s">
        <v>298</v>
      </c>
      <c r="Q263" s="13" t="s">
        <v>905</v>
      </c>
    </row>
    <row r="264" spans="2:17" x14ac:dyDescent="0.25">
      <c r="B264" s="12">
        <v>258</v>
      </c>
      <c r="C264" s="13" t="s">
        <v>906</v>
      </c>
      <c r="D264" s="14">
        <v>2417246</v>
      </c>
      <c r="E264" s="13" t="s">
        <v>13</v>
      </c>
      <c r="F264" s="13" t="s">
        <v>25</v>
      </c>
      <c r="G264" s="13" t="s">
        <v>14</v>
      </c>
      <c r="H264" s="13" t="s">
        <v>71</v>
      </c>
      <c r="I264" s="13" t="s">
        <v>13</v>
      </c>
      <c r="J264" s="13" t="s">
        <v>35</v>
      </c>
      <c r="K264" s="13" t="s">
        <v>43</v>
      </c>
      <c r="L264" s="15">
        <v>9753.1900000000041</v>
      </c>
      <c r="M264" s="15">
        <v>51220.200000000012</v>
      </c>
      <c r="N264" s="15">
        <v>60973.390000000014</v>
      </c>
      <c r="O264" s="13" t="s">
        <v>32</v>
      </c>
      <c r="P264" s="13" t="s">
        <v>485</v>
      </c>
      <c r="Q264" s="13" t="s">
        <v>907</v>
      </c>
    </row>
    <row r="265" spans="2:17" x14ac:dyDescent="0.25">
      <c r="B265" s="12">
        <v>259</v>
      </c>
      <c r="C265" s="13" t="s">
        <v>424</v>
      </c>
      <c r="D265" s="14">
        <v>318378</v>
      </c>
      <c r="E265" s="13" t="s">
        <v>13</v>
      </c>
      <c r="F265" s="13" t="s">
        <v>25</v>
      </c>
      <c r="G265" s="13" t="s">
        <v>47</v>
      </c>
      <c r="H265" s="13" t="s">
        <v>59</v>
      </c>
      <c r="I265" s="13" t="s">
        <v>13</v>
      </c>
      <c r="J265" s="13" t="s">
        <v>15</v>
      </c>
      <c r="K265" s="13" t="s">
        <v>53</v>
      </c>
      <c r="L265" s="15">
        <v>60943.17</v>
      </c>
      <c r="M265" s="15">
        <v>0</v>
      </c>
      <c r="N265" s="15">
        <v>60943.17</v>
      </c>
      <c r="O265" s="13" t="s">
        <v>95</v>
      </c>
      <c r="P265" s="13" t="s">
        <v>425</v>
      </c>
      <c r="Q265" s="13" t="s">
        <v>426</v>
      </c>
    </row>
    <row r="266" spans="2:17" x14ac:dyDescent="0.25">
      <c r="B266" s="12">
        <v>260</v>
      </c>
      <c r="C266" s="13" t="s">
        <v>908</v>
      </c>
      <c r="D266" s="14">
        <v>2415203</v>
      </c>
      <c r="E266" s="13" t="s">
        <v>13</v>
      </c>
      <c r="F266" s="13" t="s">
        <v>25</v>
      </c>
      <c r="G266" s="13" t="s">
        <v>14</v>
      </c>
      <c r="H266" s="13" t="s">
        <v>41</v>
      </c>
      <c r="I266" s="13" t="s">
        <v>42</v>
      </c>
      <c r="J266" s="13" t="s">
        <v>35</v>
      </c>
      <c r="K266" s="13" t="s">
        <v>43</v>
      </c>
      <c r="L266" s="15">
        <v>8913.7799999999988</v>
      </c>
      <c r="M266" s="15">
        <v>51854.220000000016</v>
      </c>
      <c r="N266" s="15">
        <v>60768.000000000015</v>
      </c>
      <c r="O266" s="13" t="s">
        <v>79</v>
      </c>
      <c r="P266" s="13" t="s">
        <v>909</v>
      </c>
      <c r="Q266" s="13" t="s">
        <v>910</v>
      </c>
    </row>
    <row r="267" spans="2:17" x14ac:dyDescent="0.25">
      <c r="B267" s="12">
        <v>261</v>
      </c>
      <c r="C267" s="13" t="s">
        <v>911</v>
      </c>
      <c r="D267" s="14">
        <v>2410246</v>
      </c>
      <c r="E267" s="13" t="s">
        <v>13</v>
      </c>
      <c r="F267" s="13" t="s">
        <v>25</v>
      </c>
      <c r="G267" s="13" t="s">
        <v>14</v>
      </c>
      <c r="H267" s="13" t="s">
        <v>116</v>
      </c>
      <c r="I267" s="13" t="s">
        <v>42</v>
      </c>
      <c r="J267" s="13" t="s">
        <v>15</v>
      </c>
      <c r="K267" s="13" t="s">
        <v>21</v>
      </c>
      <c r="L267" s="15">
        <v>60731.869999999981</v>
      </c>
      <c r="M267" s="15">
        <v>0</v>
      </c>
      <c r="N267" s="15">
        <v>60731.869999999981</v>
      </c>
      <c r="O267" s="13" t="s">
        <v>37</v>
      </c>
      <c r="P267" s="13" t="s">
        <v>912</v>
      </c>
      <c r="Q267" s="13" t="s">
        <v>913</v>
      </c>
    </row>
    <row r="268" spans="2:17" x14ac:dyDescent="0.25">
      <c r="B268" s="12">
        <v>262</v>
      </c>
      <c r="C268" s="13" t="s">
        <v>546</v>
      </c>
      <c r="D268" s="14">
        <v>658786</v>
      </c>
      <c r="E268" s="13" t="s">
        <v>13</v>
      </c>
      <c r="F268" s="13" t="s">
        <v>25</v>
      </c>
      <c r="G268" s="13" t="s">
        <v>14</v>
      </c>
      <c r="H268" s="13" t="s">
        <v>71</v>
      </c>
      <c r="I268" s="13" t="s">
        <v>13</v>
      </c>
      <c r="J268" s="13" t="s">
        <v>35</v>
      </c>
      <c r="K268" s="13" t="s">
        <v>43</v>
      </c>
      <c r="L268" s="15">
        <v>57164.800000000003</v>
      </c>
      <c r="M268" s="15">
        <v>3531.81</v>
      </c>
      <c r="N268" s="15">
        <v>60696.61</v>
      </c>
      <c r="O268" s="13" t="s">
        <v>44</v>
      </c>
      <c r="P268" s="13" t="s">
        <v>529</v>
      </c>
      <c r="Q268" s="13" t="s">
        <v>547</v>
      </c>
    </row>
    <row r="269" spans="2:17" x14ac:dyDescent="0.25">
      <c r="B269" s="12">
        <v>263</v>
      </c>
      <c r="C269" s="13" t="s">
        <v>283</v>
      </c>
      <c r="D269" s="14">
        <v>2407923</v>
      </c>
      <c r="E269" s="13" t="s">
        <v>13</v>
      </c>
      <c r="F269" s="13" t="s">
        <v>18</v>
      </c>
      <c r="G269" s="13" t="s">
        <v>14</v>
      </c>
      <c r="H269" s="13" t="s">
        <v>71</v>
      </c>
      <c r="I269" s="13" t="s">
        <v>13</v>
      </c>
      <c r="J269" s="13" t="s">
        <v>35</v>
      </c>
      <c r="K269" s="13" t="s">
        <v>43</v>
      </c>
      <c r="L269" s="15">
        <v>1374.2500000000002</v>
      </c>
      <c r="M269" s="15">
        <v>59160.020000000004</v>
      </c>
      <c r="N269" s="15">
        <v>60534.270000000004</v>
      </c>
      <c r="O269" s="13" t="s">
        <v>170</v>
      </c>
      <c r="P269" s="13" t="s">
        <v>914</v>
      </c>
      <c r="Q269" s="13" t="s">
        <v>284</v>
      </c>
    </row>
    <row r="270" spans="2:17" x14ac:dyDescent="0.25">
      <c r="B270" s="12">
        <v>264</v>
      </c>
      <c r="C270" s="13" t="s">
        <v>915</v>
      </c>
      <c r="D270" s="14">
        <v>66302439</v>
      </c>
      <c r="E270" s="13" t="s">
        <v>13</v>
      </c>
      <c r="F270" s="13" t="s">
        <v>18</v>
      </c>
      <c r="G270" s="13" t="s">
        <v>47</v>
      </c>
      <c r="H270" s="13" t="s">
        <v>71</v>
      </c>
      <c r="I270" s="13" t="s">
        <v>13</v>
      </c>
      <c r="J270" s="13" t="s">
        <v>35</v>
      </c>
      <c r="K270" s="13" t="s">
        <v>43</v>
      </c>
      <c r="L270" s="15">
        <v>59680.429999999993</v>
      </c>
      <c r="M270" s="15">
        <v>768.50000000000011</v>
      </c>
      <c r="N270" s="15">
        <v>60448.929999999993</v>
      </c>
      <c r="O270" s="13" t="s">
        <v>79</v>
      </c>
      <c r="P270" s="13" t="s">
        <v>482</v>
      </c>
      <c r="Q270" s="13" t="s">
        <v>543</v>
      </c>
    </row>
    <row r="271" spans="2:17" x14ac:dyDescent="0.25">
      <c r="B271" s="12">
        <v>265</v>
      </c>
      <c r="C271" s="13" t="s">
        <v>410</v>
      </c>
      <c r="D271" s="14">
        <v>2416986</v>
      </c>
      <c r="E271" s="13" t="s">
        <v>13</v>
      </c>
      <c r="F271" s="13" t="s">
        <v>25</v>
      </c>
      <c r="G271" s="13" t="s">
        <v>47</v>
      </c>
      <c r="H271" s="13" t="s">
        <v>66</v>
      </c>
      <c r="I271" s="13" t="s">
        <v>42</v>
      </c>
      <c r="J271" s="13" t="s">
        <v>15</v>
      </c>
      <c r="K271" s="13" t="s">
        <v>67</v>
      </c>
      <c r="L271" s="15">
        <v>4273.170000000001</v>
      </c>
      <c r="M271" s="15">
        <v>55914.450000000033</v>
      </c>
      <c r="N271" s="15">
        <v>60187.620000000032</v>
      </c>
      <c r="O271" s="13" t="s">
        <v>126</v>
      </c>
      <c r="P271" s="13" t="s">
        <v>916</v>
      </c>
      <c r="Q271" s="13" t="s">
        <v>411</v>
      </c>
    </row>
    <row r="272" spans="2:17" x14ac:dyDescent="0.25">
      <c r="B272" s="12">
        <v>266</v>
      </c>
      <c r="C272" s="13" t="s">
        <v>450</v>
      </c>
      <c r="D272" s="14">
        <v>294365</v>
      </c>
      <c r="E272" s="13" t="s">
        <v>13</v>
      </c>
      <c r="F272" s="13" t="s">
        <v>25</v>
      </c>
      <c r="G272" s="13" t="s">
        <v>14</v>
      </c>
      <c r="H272" s="13" t="s">
        <v>71</v>
      </c>
      <c r="I272" s="13" t="s">
        <v>13</v>
      </c>
      <c r="J272" s="13" t="s">
        <v>35</v>
      </c>
      <c r="K272" s="13" t="s">
        <v>43</v>
      </c>
      <c r="L272" s="15">
        <v>2525.6700000000005</v>
      </c>
      <c r="M272" s="15">
        <v>57473.599999999969</v>
      </c>
      <c r="N272" s="15">
        <v>59999.269999999968</v>
      </c>
      <c r="O272" s="13" t="s">
        <v>170</v>
      </c>
      <c r="P272" s="13" t="s">
        <v>451</v>
      </c>
      <c r="Q272" s="13" t="s">
        <v>452</v>
      </c>
    </row>
    <row r="273" spans="2:17" x14ac:dyDescent="0.25">
      <c r="B273" s="12">
        <v>267</v>
      </c>
      <c r="C273" s="13" t="s">
        <v>917</v>
      </c>
      <c r="D273" s="14">
        <v>13336019</v>
      </c>
      <c r="E273" s="13" t="s">
        <v>13</v>
      </c>
      <c r="F273" s="13" t="s">
        <v>18</v>
      </c>
      <c r="G273" s="13" t="s">
        <v>14</v>
      </c>
      <c r="H273" s="13" t="s">
        <v>144</v>
      </c>
      <c r="I273" s="13" t="s">
        <v>13</v>
      </c>
      <c r="J273" s="13" t="s">
        <v>15</v>
      </c>
      <c r="K273" s="13" t="s">
        <v>67</v>
      </c>
      <c r="L273" s="15">
        <v>3405.4199999999983</v>
      </c>
      <c r="M273" s="15">
        <v>56452.00999999998</v>
      </c>
      <c r="N273" s="15">
        <v>59857.429999999978</v>
      </c>
      <c r="O273" s="13" t="s">
        <v>32</v>
      </c>
      <c r="P273" s="13" t="s">
        <v>918</v>
      </c>
      <c r="Q273" s="13" t="s">
        <v>919</v>
      </c>
    </row>
    <row r="274" spans="2:17" x14ac:dyDescent="0.25">
      <c r="B274" s="12">
        <v>268</v>
      </c>
      <c r="C274" s="13" t="s">
        <v>920</v>
      </c>
      <c r="D274" s="14">
        <v>504001</v>
      </c>
      <c r="E274" s="13" t="s">
        <v>13</v>
      </c>
      <c r="F274" s="13" t="s">
        <v>25</v>
      </c>
      <c r="G274" s="13" t="s">
        <v>47</v>
      </c>
      <c r="H274" s="13" t="s">
        <v>113</v>
      </c>
      <c r="I274" s="13" t="s">
        <v>13</v>
      </c>
      <c r="J274" s="13" t="s">
        <v>15</v>
      </c>
      <c r="K274" s="13" t="s">
        <v>53</v>
      </c>
      <c r="L274" s="15">
        <v>58740.660000000025</v>
      </c>
      <c r="M274" s="15">
        <v>1014.12</v>
      </c>
      <c r="N274" s="15">
        <v>59754.780000000028</v>
      </c>
      <c r="O274" s="13" t="s">
        <v>142</v>
      </c>
      <c r="P274" s="13" t="s">
        <v>921</v>
      </c>
      <c r="Q274" s="13" t="s">
        <v>922</v>
      </c>
    </row>
    <row r="275" spans="2:17" x14ac:dyDescent="0.25">
      <c r="B275" s="12">
        <v>269</v>
      </c>
      <c r="C275" s="13" t="s">
        <v>923</v>
      </c>
      <c r="D275" s="14">
        <v>1172714</v>
      </c>
      <c r="E275" s="13" t="s">
        <v>13</v>
      </c>
      <c r="F275" s="13" t="s">
        <v>25</v>
      </c>
      <c r="G275" s="13" t="s">
        <v>47</v>
      </c>
      <c r="H275" s="13" t="s">
        <v>71</v>
      </c>
      <c r="I275" s="13" t="s">
        <v>13</v>
      </c>
      <c r="J275" s="13" t="s">
        <v>35</v>
      </c>
      <c r="K275" s="13" t="s">
        <v>43</v>
      </c>
      <c r="L275" s="15">
        <v>56026.640000000029</v>
      </c>
      <c r="M275" s="15">
        <v>3600.23</v>
      </c>
      <c r="N275" s="15">
        <v>59626.870000000032</v>
      </c>
      <c r="O275" s="13" t="s">
        <v>37</v>
      </c>
      <c r="P275" s="13" t="s">
        <v>277</v>
      </c>
      <c r="Q275" s="13" t="s">
        <v>924</v>
      </c>
    </row>
    <row r="276" spans="2:17" x14ac:dyDescent="0.25">
      <c r="B276" s="12">
        <v>270</v>
      </c>
      <c r="C276" s="13" t="s">
        <v>925</v>
      </c>
      <c r="D276" s="14">
        <v>2406788</v>
      </c>
      <c r="E276" s="13" t="s">
        <v>13</v>
      </c>
      <c r="F276" s="13" t="s">
        <v>25</v>
      </c>
      <c r="G276" s="13" t="s">
        <v>14</v>
      </c>
      <c r="H276" s="13" t="s">
        <v>71</v>
      </c>
      <c r="I276" s="13" t="s">
        <v>13</v>
      </c>
      <c r="J276" s="13" t="s">
        <v>35</v>
      </c>
      <c r="K276" s="13" t="s">
        <v>43</v>
      </c>
      <c r="L276" s="15">
        <v>1776.13</v>
      </c>
      <c r="M276" s="15">
        <v>57839.849999999991</v>
      </c>
      <c r="N276" s="15">
        <v>59615.979999999989</v>
      </c>
      <c r="O276" s="13" t="s">
        <v>117</v>
      </c>
      <c r="P276" s="13" t="s">
        <v>298</v>
      </c>
      <c r="Q276" s="13" t="s">
        <v>513</v>
      </c>
    </row>
    <row r="277" spans="2:17" x14ac:dyDescent="0.25">
      <c r="B277" s="12">
        <v>271</v>
      </c>
      <c r="C277" s="13" t="s">
        <v>926</v>
      </c>
      <c r="D277" s="14">
        <v>2600656</v>
      </c>
      <c r="E277" s="13" t="s">
        <v>40</v>
      </c>
      <c r="F277" s="13" t="s">
        <v>25</v>
      </c>
      <c r="G277" s="13" t="s">
        <v>47</v>
      </c>
      <c r="H277" s="13" t="s">
        <v>113</v>
      </c>
      <c r="I277" s="13" t="s">
        <v>13</v>
      </c>
      <c r="J277" s="13" t="s">
        <v>15</v>
      </c>
      <c r="K277" s="13" t="s">
        <v>53</v>
      </c>
      <c r="L277" s="15">
        <v>59456.419999999991</v>
      </c>
      <c r="M277" s="15">
        <v>0</v>
      </c>
      <c r="N277" s="15">
        <v>59456.419999999991</v>
      </c>
      <c r="O277" s="13" t="s">
        <v>79</v>
      </c>
      <c r="P277" s="13" t="s">
        <v>530</v>
      </c>
      <c r="Q277" s="13" t="s">
        <v>927</v>
      </c>
    </row>
    <row r="278" spans="2:17" x14ac:dyDescent="0.25">
      <c r="B278" s="12">
        <v>272</v>
      </c>
      <c r="C278" s="13" t="s">
        <v>235</v>
      </c>
      <c r="D278" s="14">
        <v>3560050</v>
      </c>
      <c r="E278" s="13" t="s">
        <v>13</v>
      </c>
      <c r="F278" s="13" t="s">
        <v>25</v>
      </c>
      <c r="G278" s="13" t="s">
        <v>47</v>
      </c>
      <c r="H278" s="13" t="s">
        <v>144</v>
      </c>
      <c r="I278" s="13" t="s">
        <v>13</v>
      </c>
      <c r="J278" s="13" t="s">
        <v>15</v>
      </c>
      <c r="K278" s="13" t="s">
        <v>67</v>
      </c>
      <c r="L278" s="15">
        <v>57193.819999999978</v>
      </c>
      <c r="M278" s="15">
        <v>2164.8800000000006</v>
      </c>
      <c r="N278" s="15">
        <v>59358.699999999975</v>
      </c>
      <c r="O278" s="13" t="s">
        <v>32</v>
      </c>
      <c r="P278" s="13" t="s">
        <v>442</v>
      </c>
      <c r="Q278" s="13" t="s">
        <v>236</v>
      </c>
    </row>
    <row r="279" spans="2:17" x14ac:dyDescent="0.25">
      <c r="B279" s="12">
        <v>273</v>
      </c>
      <c r="C279" s="13" t="s">
        <v>928</v>
      </c>
      <c r="D279" s="14">
        <v>40268</v>
      </c>
      <c r="E279" s="13" t="s">
        <v>13</v>
      </c>
      <c r="F279" s="13" t="s">
        <v>18</v>
      </c>
      <c r="G279" s="13" t="s">
        <v>22</v>
      </c>
      <c r="H279" s="13" t="s">
        <v>71</v>
      </c>
      <c r="I279" s="13" t="s">
        <v>13</v>
      </c>
      <c r="J279" s="13" t="s">
        <v>35</v>
      </c>
      <c r="K279" s="13" t="s">
        <v>43</v>
      </c>
      <c r="L279" s="15">
        <v>58655.529999999948</v>
      </c>
      <c r="M279" s="15">
        <v>650.71</v>
      </c>
      <c r="N279" s="15">
        <v>59306.239999999947</v>
      </c>
      <c r="O279" s="13" t="s">
        <v>103</v>
      </c>
      <c r="P279" s="13" t="s">
        <v>929</v>
      </c>
      <c r="Q279" s="13" t="s">
        <v>930</v>
      </c>
    </row>
    <row r="280" spans="2:17" x14ac:dyDescent="0.25">
      <c r="B280" s="12">
        <v>274</v>
      </c>
      <c r="C280" s="13" t="s">
        <v>931</v>
      </c>
      <c r="D280" s="14">
        <v>688499</v>
      </c>
      <c r="E280" s="13" t="s">
        <v>13</v>
      </c>
      <c r="F280" s="13" t="s">
        <v>18</v>
      </c>
      <c r="G280" s="13" t="s">
        <v>47</v>
      </c>
      <c r="H280" s="13" t="s">
        <v>71</v>
      </c>
      <c r="I280" s="13" t="s">
        <v>13</v>
      </c>
      <c r="J280" s="13" t="s">
        <v>35</v>
      </c>
      <c r="K280" s="13" t="s">
        <v>43</v>
      </c>
      <c r="L280" s="15">
        <v>59253.119999999974</v>
      </c>
      <c r="M280" s="15">
        <v>0</v>
      </c>
      <c r="N280" s="15">
        <v>59253.119999999974</v>
      </c>
      <c r="O280" s="13" t="s">
        <v>32</v>
      </c>
      <c r="P280" s="13" t="s">
        <v>442</v>
      </c>
      <c r="Q280" s="13" t="s">
        <v>932</v>
      </c>
    </row>
    <row r="281" spans="2:17" x14ac:dyDescent="0.25">
      <c r="B281" s="12">
        <v>275</v>
      </c>
      <c r="C281" s="13" t="s">
        <v>933</v>
      </c>
      <c r="D281" s="14">
        <v>1172079</v>
      </c>
      <c r="E281" s="13" t="s">
        <v>13</v>
      </c>
      <c r="F281" s="13" t="s">
        <v>25</v>
      </c>
      <c r="G281" s="13" t="s">
        <v>14</v>
      </c>
      <c r="H281" s="13" t="s">
        <v>113</v>
      </c>
      <c r="I281" s="13" t="s">
        <v>13</v>
      </c>
      <c r="J281" s="13" t="s">
        <v>15</v>
      </c>
      <c r="K281" s="13" t="s">
        <v>53</v>
      </c>
      <c r="L281" s="15">
        <v>58953.539999999994</v>
      </c>
      <c r="M281" s="15">
        <v>193.8</v>
      </c>
      <c r="N281" s="15">
        <v>59147.34</v>
      </c>
      <c r="O281" s="13" t="s">
        <v>114</v>
      </c>
      <c r="P281" s="13" t="s">
        <v>498</v>
      </c>
      <c r="Q281" s="13" t="s">
        <v>934</v>
      </c>
    </row>
    <row r="282" spans="2:17" x14ac:dyDescent="0.25">
      <c r="B282" s="12">
        <v>276</v>
      </c>
      <c r="C282" s="13" t="s">
        <v>935</v>
      </c>
      <c r="D282" s="14">
        <v>2409674</v>
      </c>
      <c r="E282" s="13" t="s">
        <v>13</v>
      </c>
      <c r="F282" s="13" t="s">
        <v>25</v>
      </c>
      <c r="G282" s="13" t="s">
        <v>47</v>
      </c>
      <c r="H282" s="13" t="s">
        <v>232</v>
      </c>
      <c r="I282" s="13" t="s">
        <v>42</v>
      </c>
      <c r="J282" s="13" t="s">
        <v>15</v>
      </c>
      <c r="K282" s="13" t="s">
        <v>27</v>
      </c>
      <c r="L282" s="15">
        <v>6638.4000000000051</v>
      </c>
      <c r="M282" s="15">
        <v>52418.479999999981</v>
      </c>
      <c r="N282" s="15">
        <v>59056.87999999999</v>
      </c>
      <c r="O282" s="13" t="s">
        <v>114</v>
      </c>
      <c r="P282" s="13" t="s">
        <v>343</v>
      </c>
      <c r="Q282" s="13" t="s">
        <v>936</v>
      </c>
    </row>
    <row r="283" spans="2:17" x14ac:dyDescent="0.25">
      <c r="B283" s="12">
        <v>277</v>
      </c>
      <c r="C283" s="13" t="s">
        <v>352</v>
      </c>
      <c r="D283" s="14">
        <v>2978932</v>
      </c>
      <c r="E283" s="13" t="s">
        <v>13</v>
      </c>
      <c r="F283" s="13" t="s">
        <v>18</v>
      </c>
      <c r="G283" s="13" t="s">
        <v>14</v>
      </c>
      <c r="H283" s="13" t="s">
        <v>144</v>
      </c>
      <c r="I283" s="13" t="s">
        <v>13</v>
      </c>
      <c r="J283" s="13" t="s">
        <v>15</v>
      </c>
      <c r="K283" s="13" t="s">
        <v>67</v>
      </c>
      <c r="L283" s="15">
        <v>1196.7200000000009</v>
      </c>
      <c r="M283" s="15">
        <v>57805.900000000009</v>
      </c>
      <c r="N283" s="15">
        <v>59002.62000000001</v>
      </c>
      <c r="O283" s="13" t="s">
        <v>103</v>
      </c>
      <c r="P283" s="13" t="s">
        <v>488</v>
      </c>
      <c r="Q283" s="13" t="s">
        <v>353</v>
      </c>
    </row>
    <row r="284" spans="2:17" x14ac:dyDescent="0.25">
      <c r="B284" s="12">
        <v>278</v>
      </c>
      <c r="C284" s="13" t="s">
        <v>937</v>
      </c>
      <c r="D284" s="14">
        <v>223699</v>
      </c>
      <c r="E284" s="13" t="s">
        <v>13</v>
      </c>
      <c r="F284" s="13" t="s">
        <v>18</v>
      </c>
      <c r="G284" s="13" t="s">
        <v>14</v>
      </c>
      <c r="H284" s="13" t="s">
        <v>31</v>
      </c>
      <c r="I284" s="13" t="s">
        <v>13</v>
      </c>
      <c r="J284" s="13" t="s">
        <v>15</v>
      </c>
      <c r="K284" s="13" t="s">
        <v>21</v>
      </c>
      <c r="L284" s="15">
        <v>14838.410000000005</v>
      </c>
      <c r="M284" s="15">
        <v>44090.64</v>
      </c>
      <c r="N284" s="15">
        <v>58929.05</v>
      </c>
      <c r="O284" s="13" t="s">
        <v>117</v>
      </c>
      <c r="P284" s="13" t="s">
        <v>526</v>
      </c>
      <c r="Q284" s="13" t="s">
        <v>938</v>
      </c>
    </row>
    <row r="285" spans="2:17" x14ac:dyDescent="0.25">
      <c r="B285" s="12">
        <v>279</v>
      </c>
      <c r="C285" s="13" t="s">
        <v>156</v>
      </c>
      <c r="D285" s="14">
        <v>581413</v>
      </c>
      <c r="E285" s="13" t="s">
        <v>13</v>
      </c>
      <c r="F285" s="13" t="s">
        <v>25</v>
      </c>
      <c r="G285" s="13" t="s">
        <v>14</v>
      </c>
      <c r="H285" s="13" t="s">
        <v>48</v>
      </c>
      <c r="I285" s="13" t="s">
        <v>13</v>
      </c>
      <c r="J285" s="13" t="s">
        <v>35</v>
      </c>
      <c r="K285" s="13" t="s">
        <v>36</v>
      </c>
      <c r="L285" s="15">
        <v>58914.14000000005</v>
      </c>
      <c r="M285" s="15">
        <v>0</v>
      </c>
      <c r="N285" s="15">
        <v>58914.14000000005</v>
      </c>
      <c r="O285" s="13" t="s">
        <v>37</v>
      </c>
      <c r="P285" s="13" t="s">
        <v>112</v>
      </c>
      <c r="Q285" s="13" t="s">
        <v>157</v>
      </c>
    </row>
    <row r="286" spans="2:17" x14ac:dyDescent="0.25">
      <c r="B286" s="12">
        <v>280</v>
      </c>
      <c r="C286" s="13" t="s">
        <v>174</v>
      </c>
      <c r="D286" s="14">
        <v>1170475</v>
      </c>
      <c r="E286" s="13" t="s">
        <v>13</v>
      </c>
      <c r="F286" s="13" t="s">
        <v>18</v>
      </c>
      <c r="G286" s="13" t="s">
        <v>22</v>
      </c>
      <c r="H286" s="13" t="s">
        <v>71</v>
      </c>
      <c r="I286" s="13" t="s">
        <v>13</v>
      </c>
      <c r="J286" s="13" t="s">
        <v>35</v>
      </c>
      <c r="K286" s="13" t="s">
        <v>43</v>
      </c>
      <c r="L286" s="15">
        <v>47128.989999999976</v>
      </c>
      <c r="M286" s="15">
        <v>11700.09</v>
      </c>
      <c r="N286" s="15">
        <v>58829.079999999973</v>
      </c>
      <c r="O286" s="13" t="s">
        <v>32</v>
      </c>
      <c r="P286" s="13" t="s">
        <v>33</v>
      </c>
      <c r="Q286" s="13" t="s">
        <v>175</v>
      </c>
    </row>
    <row r="287" spans="2:17" x14ac:dyDescent="0.25">
      <c r="B287" s="12">
        <v>281</v>
      </c>
      <c r="C287" s="13" t="s">
        <v>939</v>
      </c>
      <c r="D287" s="14">
        <v>56680805</v>
      </c>
      <c r="E287" s="13" t="s">
        <v>13</v>
      </c>
      <c r="F287" s="13" t="s">
        <v>25</v>
      </c>
      <c r="G287" s="13" t="s">
        <v>47</v>
      </c>
      <c r="H287" s="13" t="s">
        <v>71</v>
      </c>
      <c r="I287" s="13" t="s">
        <v>13</v>
      </c>
      <c r="J287" s="13" t="s">
        <v>35</v>
      </c>
      <c r="K287" s="13" t="s">
        <v>43</v>
      </c>
      <c r="L287" s="15">
        <v>55939.330000000075</v>
      </c>
      <c r="M287" s="15">
        <v>2616.8199999999988</v>
      </c>
      <c r="N287" s="15">
        <v>58556.150000000074</v>
      </c>
      <c r="O287" s="13" t="s">
        <v>32</v>
      </c>
      <c r="P287" s="13" t="s">
        <v>54</v>
      </c>
      <c r="Q287" s="13" t="s">
        <v>940</v>
      </c>
    </row>
    <row r="288" spans="2:17" x14ac:dyDescent="0.25">
      <c r="B288" s="12">
        <v>282</v>
      </c>
      <c r="C288" s="13" t="s">
        <v>941</v>
      </c>
      <c r="D288" s="14">
        <v>2412171</v>
      </c>
      <c r="E288" s="13" t="s">
        <v>13</v>
      </c>
      <c r="F288" s="13" t="s">
        <v>18</v>
      </c>
      <c r="G288" s="13" t="s">
        <v>14</v>
      </c>
      <c r="H288" s="13" t="s">
        <v>71</v>
      </c>
      <c r="I288" s="13" t="s">
        <v>13</v>
      </c>
      <c r="J288" s="13" t="s">
        <v>35</v>
      </c>
      <c r="K288" s="13" t="s">
        <v>43</v>
      </c>
      <c r="L288" s="15">
        <v>57572.030000000021</v>
      </c>
      <c r="M288" s="15">
        <v>866.88</v>
      </c>
      <c r="N288" s="15">
        <v>58438.910000000018</v>
      </c>
      <c r="O288" s="13" t="s">
        <v>49</v>
      </c>
      <c r="P288" s="13" t="s">
        <v>384</v>
      </c>
      <c r="Q288" s="13" t="s">
        <v>942</v>
      </c>
    </row>
    <row r="289" spans="2:17" x14ac:dyDescent="0.25">
      <c r="B289" s="12">
        <v>283</v>
      </c>
      <c r="C289" s="13" t="s">
        <v>501</v>
      </c>
      <c r="D289" s="14">
        <v>2416467</v>
      </c>
      <c r="E289" s="13" t="s">
        <v>13</v>
      </c>
      <c r="F289" s="13" t="s">
        <v>25</v>
      </c>
      <c r="G289" s="13" t="s">
        <v>502</v>
      </c>
      <c r="H289" s="13" t="s">
        <v>71</v>
      </c>
      <c r="I289" s="13" t="s">
        <v>13</v>
      </c>
      <c r="J289" s="13" t="s">
        <v>35</v>
      </c>
      <c r="K289" s="13" t="s">
        <v>43</v>
      </c>
      <c r="L289" s="15">
        <v>51028.700000000004</v>
      </c>
      <c r="M289" s="15">
        <v>7259.0699999999979</v>
      </c>
      <c r="N289" s="15">
        <v>58287.770000000004</v>
      </c>
      <c r="O289" s="13" t="s">
        <v>95</v>
      </c>
      <c r="P289" s="13" t="s">
        <v>943</v>
      </c>
      <c r="Q289" s="13" t="s">
        <v>503</v>
      </c>
    </row>
    <row r="290" spans="2:17" x14ac:dyDescent="0.25">
      <c r="B290" s="12">
        <v>284</v>
      </c>
      <c r="C290" s="13" t="s">
        <v>489</v>
      </c>
      <c r="D290" s="14">
        <v>2413406</v>
      </c>
      <c r="E290" s="13" t="s">
        <v>13</v>
      </c>
      <c r="F290" s="13" t="s">
        <v>25</v>
      </c>
      <c r="G290" s="13" t="s">
        <v>14</v>
      </c>
      <c r="H290" s="13" t="s">
        <v>66</v>
      </c>
      <c r="I290" s="13" t="s">
        <v>42</v>
      </c>
      <c r="J290" s="13" t="s">
        <v>15</v>
      </c>
      <c r="K290" s="13" t="s">
        <v>67</v>
      </c>
      <c r="L290" s="15">
        <v>3386.1999999999994</v>
      </c>
      <c r="M290" s="15">
        <v>54654.200000000012</v>
      </c>
      <c r="N290" s="15">
        <v>58040.400000000009</v>
      </c>
      <c r="O290" s="13" t="s">
        <v>126</v>
      </c>
      <c r="P290" s="13" t="s">
        <v>470</v>
      </c>
      <c r="Q290" s="13" t="s">
        <v>490</v>
      </c>
    </row>
    <row r="291" spans="2:17" x14ac:dyDescent="0.25">
      <c r="B291" s="12">
        <v>285</v>
      </c>
      <c r="C291" s="13" t="s">
        <v>436</v>
      </c>
      <c r="D291" s="14">
        <v>37418</v>
      </c>
      <c r="E291" s="13" t="s">
        <v>13</v>
      </c>
      <c r="F291" s="13" t="s">
        <v>18</v>
      </c>
      <c r="G291" s="13" t="s">
        <v>14</v>
      </c>
      <c r="H291" s="13" t="s">
        <v>26</v>
      </c>
      <c r="I291" s="13" t="s">
        <v>13</v>
      </c>
      <c r="J291" s="13" t="s">
        <v>15</v>
      </c>
      <c r="K291" s="13" t="s">
        <v>27</v>
      </c>
      <c r="L291" s="15">
        <v>57789.460000000036</v>
      </c>
      <c r="M291" s="15">
        <v>0</v>
      </c>
      <c r="N291" s="15">
        <v>57789.460000000036</v>
      </c>
      <c r="O291" s="13" t="s">
        <v>79</v>
      </c>
      <c r="P291" s="13" t="s">
        <v>198</v>
      </c>
      <c r="Q291" s="13" t="s">
        <v>437</v>
      </c>
    </row>
    <row r="292" spans="2:17" x14ac:dyDescent="0.25">
      <c r="B292" s="12">
        <v>286</v>
      </c>
      <c r="C292" s="13" t="s">
        <v>344</v>
      </c>
      <c r="D292" s="14">
        <v>434923</v>
      </c>
      <c r="E292" s="13" t="s">
        <v>13</v>
      </c>
      <c r="F292" s="13" t="s">
        <v>18</v>
      </c>
      <c r="G292" s="13" t="s">
        <v>14</v>
      </c>
      <c r="H292" s="13" t="s">
        <v>71</v>
      </c>
      <c r="I292" s="13" t="s">
        <v>13</v>
      </c>
      <c r="J292" s="13" t="s">
        <v>35</v>
      </c>
      <c r="K292" s="13" t="s">
        <v>43</v>
      </c>
      <c r="L292" s="15">
        <v>48766.740000000063</v>
      </c>
      <c r="M292" s="15">
        <v>9007.6400000000012</v>
      </c>
      <c r="N292" s="15">
        <v>57774.380000000063</v>
      </c>
      <c r="O292" s="13" t="s">
        <v>95</v>
      </c>
      <c r="P292" s="13" t="s">
        <v>345</v>
      </c>
      <c r="Q292" s="13" t="s">
        <v>346</v>
      </c>
    </row>
    <row r="293" spans="2:17" x14ac:dyDescent="0.25">
      <c r="B293" s="12">
        <v>287</v>
      </c>
      <c r="C293" s="13" t="s">
        <v>333</v>
      </c>
      <c r="D293" s="14">
        <v>38678056</v>
      </c>
      <c r="E293" s="13" t="s">
        <v>13</v>
      </c>
      <c r="F293" s="13" t="s">
        <v>18</v>
      </c>
      <c r="G293" s="13" t="s">
        <v>14</v>
      </c>
      <c r="H293" s="13" t="s">
        <v>71</v>
      </c>
      <c r="I293" s="13" t="s">
        <v>13</v>
      </c>
      <c r="J293" s="13" t="s">
        <v>35</v>
      </c>
      <c r="K293" s="13" t="s">
        <v>43</v>
      </c>
      <c r="L293" s="15">
        <v>732.68000000000006</v>
      </c>
      <c r="M293" s="15">
        <v>56967.860000000008</v>
      </c>
      <c r="N293" s="15">
        <v>57700.540000000008</v>
      </c>
      <c r="O293" s="13" t="s">
        <v>68</v>
      </c>
      <c r="P293" s="13" t="s">
        <v>944</v>
      </c>
      <c r="Q293" s="13" t="s">
        <v>334</v>
      </c>
    </row>
    <row r="294" spans="2:17" x14ac:dyDescent="0.25">
      <c r="B294" s="12">
        <v>288</v>
      </c>
      <c r="C294" s="13" t="s">
        <v>945</v>
      </c>
      <c r="D294" s="14">
        <v>30344776</v>
      </c>
      <c r="E294" s="13" t="s">
        <v>13</v>
      </c>
      <c r="F294" s="13" t="s">
        <v>18</v>
      </c>
      <c r="G294" s="13" t="s">
        <v>22</v>
      </c>
      <c r="H294" s="13" t="s">
        <v>34</v>
      </c>
      <c r="I294" s="13" t="s">
        <v>13</v>
      </c>
      <c r="J294" s="13" t="s">
        <v>35</v>
      </c>
      <c r="K294" s="13" t="s">
        <v>36</v>
      </c>
      <c r="L294" s="15">
        <v>57580.640000000021</v>
      </c>
      <c r="M294" s="15">
        <v>0</v>
      </c>
      <c r="N294" s="15">
        <v>57580.640000000021</v>
      </c>
      <c r="O294" s="13" t="s">
        <v>32</v>
      </c>
      <c r="P294" s="13" t="s">
        <v>180</v>
      </c>
      <c r="Q294" s="13" t="s">
        <v>946</v>
      </c>
    </row>
    <row r="295" spans="2:17" x14ac:dyDescent="0.25">
      <c r="B295" s="12">
        <v>289</v>
      </c>
      <c r="C295" s="13" t="s">
        <v>947</v>
      </c>
      <c r="D295" s="14">
        <v>17814546</v>
      </c>
      <c r="E295" s="13" t="s">
        <v>13</v>
      </c>
      <c r="F295" s="13" t="s">
        <v>25</v>
      </c>
      <c r="G295" s="13" t="s">
        <v>22</v>
      </c>
      <c r="H295" s="13" t="s">
        <v>26</v>
      </c>
      <c r="I295" s="13" t="s">
        <v>13</v>
      </c>
      <c r="J295" s="13" t="s">
        <v>15</v>
      </c>
      <c r="K295" s="13" t="s">
        <v>27</v>
      </c>
      <c r="L295" s="15">
        <v>57516.23000000001</v>
      </c>
      <c r="M295" s="15">
        <v>0</v>
      </c>
      <c r="N295" s="15">
        <v>57516.23000000001</v>
      </c>
      <c r="O295" s="13" t="s">
        <v>32</v>
      </c>
      <c r="P295" s="13" t="s">
        <v>172</v>
      </c>
      <c r="Q295" s="13" t="s">
        <v>173</v>
      </c>
    </row>
    <row r="296" spans="2:17" x14ac:dyDescent="0.25">
      <c r="B296" s="12">
        <v>290</v>
      </c>
      <c r="C296" s="13" t="s">
        <v>291</v>
      </c>
      <c r="D296" s="14">
        <v>2415860</v>
      </c>
      <c r="E296" s="13" t="s">
        <v>13</v>
      </c>
      <c r="F296" s="13" t="s">
        <v>18</v>
      </c>
      <c r="G296" s="13" t="s">
        <v>47</v>
      </c>
      <c r="H296" s="13" t="s">
        <v>116</v>
      </c>
      <c r="I296" s="13" t="s">
        <v>42</v>
      </c>
      <c r="J296" s="13" t="s">
        <v>15</v>
      </c>
      <c r="K296" s="13" t="s">
        <v>21</v>
      </c>
      <c r="L296" s="15">
        <v>5429.6300000000028</v>
      </c>
      <c r="M296" s="15">
        <v>52069.68</v>
      </c>
      <c r="N296" s="15">
        <v>57499.310000000005</v>
      </c>
      <c r="O296" s="13" t="s">
        <v>32</v>
      </c>
      <c r="P296" s="13" t="s">
        <v>292</v>
      </c>
      <c r="Q296" s="13" t="s">
        <v>293</v>
      </c>
    </row>
    <row r="297" spans="2:17" x14ac:dyDescent="0.25">
      <c r="B297" s="12">
        <v>291</v>
      </c>
      <c r="C297" s="13" t="s">
        <v>948</v>
      </c>
      <c r="D297" s="14">
        <v>39740294</v>
      </c>
      <c r="E297" s="13" t="s">
        <v>13</v>
      </c>
      <c r="F297" s="13" t="s">
        <v>18</v>
      </c>
      <c r="G297" s="13" t="s">
        <v>47</v>
      </c>
      <c r="H297" s="13" t="s">
        <v>48</v>
      </c>
      <c r="I297" s="13" t="s">
        <v>13</v>
      </c>
      <c r="J297" s="13" t="s">
        <v>35</v>
      </c>
      <c r="K297" s="13" t="s">
        <v>36</v>
      </c>
      <c r="L297" s="15">
        <v>57429.110000000008</v>
      </c>
      <c r="M297" s="15">
        <v>0</v>
      </c>
      <c r="N297" s="15">
        <v>57429.110000000008</v>
      </c>
      <c r="O297" s="13" t="s">
        <v>114</v>
      </c>
      <c r="P297" s="13" t="s">
        <v>659</v>
      </c>
      <c r="Q297" s="13" t="s">
        <v>949</v>
      </c>
    </row>
    <row r="298" spans="2:17" x14ac:dyDescent="0.25">
      <c r="B298" s="12">
        <v>292</v>
      </c>
      <c r="C298" s="13" t="s">
        <v>521</v>
      </c>
      <c r="D298" s="14">
        <v>2418102</v>
      </c>
      <c r="E298" s="13" t="s">
        <v>13</v>
      </c>
      <c r="F298" s="13" t="s">
        <v>25</v>
      </c>
      <c r="G298" s="13" t="s">
        <v>14</v>
      </c>
      <c r="H298" s="13" t="s">
        <v>71</v>
      </c>
      <c r="I298" s="13" t="s">
        <v>13</v>
      </c>
      <c r="J298" s="13" t="s">
        <v>35</v>
      </c>
      <c r="K298" s="13" t="s">
        <v>43</v>
      </c>
      <c r="L298" s="15">
        <v>52905.510000000053</v>
      </c>
      <c r="M298" s="15">
        <v>4473.9000000000005</v>
      </c>
      <c r="N298" s="15">
        <v>57379.410000000054</v>
      </c>
      <c r="O298" s="13" t="s">
        <v>95</v>
      </c>
      <c r="P298" s="13" t="s">
        <v>345</v>
      </c>
      <c r="Q298" s="13" t="s">
        <v>522</v>
      </c>
    </row>
    <row r="299" spans="2:17" x14ac:dyDescent="0.25">
      <c r="B299" s="12">
        <v>293</v>
      </c>
      <c r="C299" s="13" t="s">
        <v>950</v>
      </c>
      <c r="D299" s="14">
        <v>2417363</v>
      </c>
      <c r="E299" s="13" t="s">
        <v>13</v>
      </c>
      <c r="F299" s="13" t="s">
        <v>25</v>
      </c>
      <c r="G299" s="13" t="s">
        <v>22</v>
      </c>
      <c r="H299" s="13" t="s">
        <v>116</v>
      </c>
      <c r="I299" s="13" t="s">
        <v>42</v>
      </c>
      <c r="J299" s="13" t="s">
        <v>15</v>
      </c>
      <c r="K299" s="13" t="s">
        <v>21</v>
      </c>
      <c r="L299" s="15">
        <v>2617.48</v>
      </c>
      <c r="M299" s="15">
        <v>54669.43</v>
      </c>
      <c r="N299" s="15">
        <v>57286.91</v>
      </c>
      <c r="O299" s="13" t="s">
        <v>32</v>
      </c>
      <c r="P299" s="13" t="s">
        <v>951</v>
      </c>
      <c r="Q299" s="13" t="s">
        <v>552</v>
      </c>
    </row>
    <row r="300" spans="2:17" x14ac:dyDescent="0.25">
      <c r="B300" s="12">
        <v>294</v>
      </c>
      <c r="C300" s="13" t="s">
        <v>448</v>
      </c>
      <c r="D300" s="14">
        <v>15727646</v>
      </c>
      <c r="E300" s="13" t="s">
        <v>13</v>
      </c>
      <c r="F300" s="13" t="s">
        <v>25</v>
      </c>
      <c r="G300" s="13" t="s">
        <v>14</v>
      </c>
      <c r="H300" s="13" t="s">
        <v>71</v>
      </c>
      <c r="I300" s="13" t="s">
        <v>13</v>
      </c>
      <c r="J300" s="13" t="s">
        <v>35</v>
      </c>
      <c r="K300" s="13" t="s">
        <v>43</v>
      </c>
      <c r="L300" s="15">
        <v>987.15</v>
      </c>
      <c r="M300" s="15">
        <v>56078.299999999996</v>
      </c>
      <c r="N300" s="15">
        <v>57065.45</v>
      </c>
      <c r="O300" s="13" t="s">
        <v>126</v>
      </c>
      <c r="P300" s="13" t="s">
        <v>470</v>
      </c>
      <c r="Q300" s="13" t="s">
        <v>449</v>
      </c>
    </row>
    <row r="301" spans="2:17" x14ac:dyDescent="0.25">
      <c r="B301" s="12">
        <v>295</v>
      </c>
      <c r="C301" s="13" t="s">
        <v>123</v>
      </c>
      <c r="D301" s="14">
        <v>2314138</v>
      </c>
      <c r="E301" s="13" t="s">
        <v>13</v>
      </c>
      <c r="F301" s="13" t="s">
        <v>18</v>
      </c>
      <c r="G301" s="13" t="s">
        <v>14</v>
      </c>
      <c r="H301" s="13" t="s">
        <v>124</v>
      </c>
      <c r="I301" s="13" t="s">
        <v>42</v>
      </c>
      <c r="J301" s="13" t="s">
        <v>15</v>
      </c>
      <c r="K301" s="13" t="s">
        <v>125</v>
      </c>
      <c r="L301" s="15">
        <v>6653.7100000000028</v>
      </c>
      <c r="M301" s="15">
        <v>50201.240000000005</v>
      </c>
      <c r="N301" s="15">
        <v>56854.950000000012</v>
      </c>
      <c r="O301" s="13" t="s">
        <v>186</v>
      </c>
      <c r="P301" s="13" t="s">
        <v>712</v>
      </c>
      <c r="Q301" s="13" t="s">
        <v>127</v>
      </c>
    </row>
    <row r="302" spans="2:17" x14ac:dyDescent="0.25">
      <c r="B302" s="12">
        <v>296</v>
      </c>
      <c r="C302" s="13" t="s">
        <v>372</v>
      </c>
      <c r="D302" s="14">
        <v>47796142</v>
      </c>
      <c r="E302" s="13" t="s">
        <v>13</v>
      </c>
      <c r="F302" s="13" t="s">
        <v>25</v>
      </c>
      <c r="G302" s="13" t="s">
        <v>47</v>
      </c>
      <c r="H302" s="13" t="s">
        <v>218</v>
      </c>
      <c r="I302" s="13" t="s">
        <v>13</v>
      </c>
      <c r="J302" s="13" t="s">
        <v>15</v>
      </c>
      <c r="K302" s="13" t="s">
        <v>27</v>
      </c>
      <c r="L302" s="15">
        <v>3369.9899999999989</v>
      </c>
      <c r="M302" s="15">
        <v>53118</v>
      </c>
      <c r="N302" s="15">
        <v>56487.99</v>
      </c>
      <c r="O302" s="13" t="s">
        <v>49</v>
      </c>
      <c r="P302" s="13" t="s">
        <v>952</v>
      </c>
      <c r="Q302" s="13" t="s">
        <v>373</v>
      </c>
    </row>
    <row r="303" spans="2:17" x14ac:dyDescent="0.25">
      <c r="B303" s="12">
        <v>297</v>
      </c>
      <c r="C303" s="13" t="s">
        <v>953</v>
      </c>
      <c r="D303" s="14">
        <v>17340799</v>
      </c>
      <c r="E303" s="13" t="s">
        <v>40</v>
      </c>
      <c r="F303" s="13" t="s">
        <v>25</v>
      </c>
      <c r="G303" s="13" t="s">
        <v>22</v>
      </c>
      <c r="H303" s="13" t="s">
        <v>71</v>
      </c>
      <c r="I303" s="13" t="s">
        <v>13</v>
      </c>
      <c r="J303" s="13" t="s">
        <v>35</v>
      </c>
      <c r="K303" s="13" t="s">
        <v>43</v>
      </c>
      <c r="L303" s="15">
        <v>56455.579999999994</v>
      </c>
      <c r="M303" s="15">
        <v>0</v>
      </c>
      <c r="N303" s="15">
        <v>56455.579999999994</v>
      </c>
      <c r="O303" s="13" t="s">
        <v>32</v>
      </c>
      <c r="P303" s="13" t="s">
        <v>172</v>
      </c>
      <c r="Q303" s="13" t="s">
        <v>954</v>
      </c>
    </row>
    <row r="304" spans="2:17" x14ac:dyDescent="0.25">
      <c r="B304" s="12">
        <v>298</v>
      </c>
      <c r="C304" s="13" t="s">
        <v>955</v>
      </c>
      <c r="D304" s="14">
        <v>2594378</v>
      </c>
      <c r="E304" s="13" t="s">
        <v>13</v>
      </c>
      <c r="F304" s="13" t="s">
        <v>25</v>
      </c>
      <c r="G304" s="13" t="s">
        <v>14</v>
      </c>
      <c r="H304" s="13" t="s">
        <v>71</v>
      </c>
      <c r="I304" s="13" t="s">
        <v>13</v>
      </c>
      <c r="J304" s="13" t="s">
        <v>35</v>
      </c>
      <c r="K304" s="13" t="s">
        <v>43</v>
      </c>
      <c r="L304" s="15">
        <v>2400.7399999999998</v>
      </c>
      <c r="M304" s="15">
        <v>53833.630000000019</v>
      </c>
      <c r="N304" s="15">
        <v>56234.370000000017</v>
      </c>
      <c r="O304" s="13" t="s">
        <v>79</v>
      </c>
      <c r="P304" s="13" t="s">
        <v>195</v>
      </c>
      <c r="Q304" s="13" t="s">
        <v>956</v>
      </c>
    </row>
    <row r="305" spans="2:17" x14ac:dyDescent="0.25">
      <c r="B305" s="12">
        <v>299</v>
      </c>
      <c r="C305" s="13" t="s">
        <v>541</v>
      </c>
      <c r="D305" s="14">
        <v>55909</v>
      </c>
      <c r="E305" s="13" t="s">
        <v>13</v>
      </c>
      <c r="F305" s="13" t="s">
        <v>25</v>
      </c>
      <c r="G305" s="13" t="s">
        <v>14</v>
      </c>
      <c r="H305" s="13" t="s">
        <v>59</v>
      </c>
      <c r="I305" s="13" t="s">
        <v>13</v>
      </c>
      <c r="J305" s="13" t="s">
        <v>15</v>
      </c>
      <c r="K305" s="13" t="s">
        <v>53</v>
      </c>
      <c r="L305" s="15">
        <v>56139.040000000023</v>
      </c>
      <c r="M305" s="15">
        <v>0</v>
      </c>
      <c r="N305" s="15">
        <v>56139.040000000023</v>
      </c>
      <c r="O305" s="13" t="s">
        <v>147</v>
      </c>
      <c r="P305" s="13" t="s">
        <v>957</v>
      </c>
      <c r="Q305" s="13" t="s">
        <v>542</v>
      </c>
    </row>
    <row r="306" spans="2:17" x14ac:dyDescent="0.25">
      <c r="B306" s="12">
        <v>300</v>
      </c>
      <c r="C306" s="13" t="s">
        <v>958</v>
      </c>
      <c r="D306" s="14">
        <v>2417430</v>
      </c>
      <c r="E306" s="13" t="s">
        <v>13</v>
      </c>
      <c r="F306" s="13" t="s">
        <v>25</v>
      </c>
      <c r="G306" s="13" t="s">
        <v>14</v>
      </c>
      <c r="H306" s="13" t="s">
        <v>59</v>
      </c>
      <c r="I306" s="13" t="s">
        <v>13</v>
      </c>
      <c r="J306" s="13" t="s">
        <v>15</v>
      </c>
      <c r="K306" s="13" t="s">
        <v>53</v>
      </c>
      <c r="L306" s="15">
        <v>56106.399999999987</v>
      </c>
      <c r="M306" s="15">
        <v>0</v>
      </c>
      <c r="N306" s="15">
        <v>56106.399999999987</v>
      </c>
      <c r="O306" s="13" t="s">
        <v>49</v>
      </c>
      <c r="P306" s="13" t="s">
        <v>959</v>
      </c>
      <c r="Q306" s="13" t="s">
        <v>960</v>
      </c>
    </row>
    <row r="307" spans="2:17" x14ac:dyDescent="0.25">
      <c r="B307" s="12">
        <v>301</v>
      </c>
      <c r="C307" s="13" t="s">
        <v>961</v>
      </c>
      <c r="D307" s="14">
        <v>25632022</v>
      </c>
      <c r="E307" s="13" t="s">
        <v>13</v>
      </c>
      <c r="F307" s="13" t="s">
        <v>18</v>
      </c>
      <c r="G307" s="13" t="s">
        <v>22</v>
      </c>
      <c r="H307" s="13" t="s">
        <v>71</v>
      </c>
      <c r="I307" s="13" t="s">
        <v>13</v>
      </c>
      <c r="J307" s="13" t="s">
        <v>35</v>
      </c>
      <c r="K307" s="13" t="s">
        <v>43</v>
      </c>
      <c r="L307" s="15">
        <v>50795.969999999943</v>
      </c>
      <c r="M307" s="15">
        <v>4957.4199999999992</v>
      </c>
      <c r="N307" s="15">
        <v>55753.389999999941</v>
      </c>
      <c r="O307" s="13" t="s">
        <v>28</v>
      </c>
      <c r="P307" s="13" t="s">
        <v>145</v>
      </c>
      <c r="Q307" s="13" t="s">
        <v>962</v>
      </c>
    </row>
    <row r="308" spans="2:17" x14ac:dyDescent="0.25">
      <c r="B308" s="12">
        <v>302</v>
      </c>
      <c r="C308" s="13" t="s">
        <v>963</v>
      </c>
      <c r="D308" s="14">
        <v>48838138</v>
      </c>
      <c r="E308" s="13" t="s">
        <v>13</v>
      </c>
      <c r="F308" s="13" t="s">
        <v>25</v>
      </c>
      <c r="G308" s="13" t="s">
        <v>22</v>
      </c>
      <c r="H308" s="13" t="s">
        <v>59</v>
      </c>
      <c r="I308" s="13" t="s">
        <v>13</v>
      </c>
      <c r="J308" s="13" t="s">
        <v>15</v>
      </c>
      <c r="K308" s="13" t="s">
        <v>53</v>
      </c>
      <c r="L308" s="15">
        <v>55303.650000000023</v>
      </c>
      <c r="M308" s="15">
        <v>0</v>
      </c>
      <c r="N308" s="15">
        <v>55303.650000000023</v>
      </c>
      <c r="O308" s="13" t="s">
        <v>117</v>
      </c>
      <c r="P308" s="13" t="s">
        <v>964</v>
      </c>
      <c r="Q308" s="13" t="s">
        <v>965</v>
      </c>
    </row>
    <row r="309" spans="2:17" x14ac:dyDescent="0.25">
      <c r="B309" s="12">
        <v>303</v>
      </c>
      <c r="C309" s="13" t="s">
        <v>966</v>
      </c>
      <c r="D309" s="14">
        <v>64525294</v>
      </c>
      <c r="E309" s="13" t="s">
        <v>13</v>
      </c>
      <c r="F309" s="13" t="s">
        <v>25</v>
      </c>
      <c r="G309" s="13" t="s">
        <v>22</v>
      </c>
      <c r="H309" s="13" t="s">
        <v>249</v>
      </c>
      <c r="I309" s="13" t="s">
        <v>250</v>
      </c>
      <c r="J309" s="13" t="s">
        <v>35</v>
      </c>
      <c r="K309" s="13" t="s">
        <v>251</v>
      </c>
      <c r="L309" s="15">
        <v>55287.200000000048</v>
      </c>
      <c r="M309" s="15">
        <v>0</v>
      </c>
      <c r="N309" s="15">
        <v>55287.200000000048</v>
      </c>
      <c r="O309" s="13" t="s">
        <v>32</v>
      </c>
      <c r="P309" s="13" t="s">
        <v>172</v>
      </c>
      <c r="Q309" s="13" t="s">
        <v>967</v>
      </c>
    </row>
    <row r="310" spans="2:17" x14ac:dyDescent="0.25">
      <c r="B310" s="12">
        <v>304</v>
      </c>
      <c r="C310" s="13" t="s">
        <v>968</v>
      </c>
      <c r="D310" s="14">
        <v>2406546</v>
      </c>
      <c r="E310" s="13" t="s">
        <v>13</v>
      </c>
      <c r="F310" s="13" t="s">
        <v>18</v>
      </c>
      <c r="G310" s="13" t="s">
        <v>14</v>
      </c>
      <c r="H310" s="13" t="s">
        <v>59</v>
      </c>
      <c r="I310" s="13" t="s">
        <v>13</v>
      </c>
      <c r="J310" s="13" t="s">
        <v>15</v>
      </c>
      <c r="K310" s="13" t="s">
        <v>53</v>
      </c>
      <c r="L310" s="15">
        <v>55184.129999999961</v>
      </c>
      <c r="M310" s="15">
        <v>0</v>
      </c>
      <c r="N310" s="15">
        <v>55184.129999999961</v>
      </c>
      <c r="O310" s="13" t="s">
        <v>44</v>
      </c>
      <c r="P310" s="13" t="s">
        <v>969</v>
      </c>
      <c r="Q310" s="13" t="s">
        <v>970</v>
      </c>
    </row>
    <row r="311" spans="2:17" x14ac:dyDescent="0.25">
      <c r="B311" s="12">
        <v>305</v>
      </c>
      <c r="C311" s="13" t="s">
        <v>971</v>
      </c>
      <c r="D311" s="14">
        <v>10964339</v>
      </c>
      <c r="E311" s="13" t="s">
        <v>13</v>
      </c>
      <c r="F311" s="13" t="s">
        <v>25</v>
      </c>
      <c r="G311" s="13" t="s">
        <v>14</v>
      </c>
      <c r="H311" s="13" t="s">
        <v>59</v>
      </c>
      <c r="I311" s="13" t="s">
        <v>13</v>
      </c>
      <c r="J311" s="13" t="s">
        <v>15</v>
      </c>
      <c r="K311" s="13" t="s">
        <v>53</v>
      </c>
      <c r="L311" s="15">
        <v>54986.579999999994</v>
      </c>
      <c r="M311" s="15">
        <v>0</v>
      </c>
      <c r="N311" s="15">
        <v>54986.579999999994</v>
      </c>
      <c r="O311" s="13" t="s">
        <v>32</v>
      </c>
      <c r="P311" s="13" t="s">
        <v>135</v>
      </c>
      <c r="Q311" s="13" t="s">
        <v>972</v>
      </c>
    </row>
    <row r="312" spans="2:17" x14ac:dyDescent="0.25">
      <c r="B312" s="12">
        <v>306</v>
      </c>
      <c r="C312" s="13" t="s">
        <v>973</v>
      </c>
      <c r="D312" s="14">
        <v>2411078</v>
      </c>
      <c r="E312" s="13" t="s">
        <v>13</v>
      </c>
      <c r="F312" s="13" t="s">
        <v>18</v>
      </c>
      <c r="G312" s="13" t="s">
        <v>47</v>
      </c>
      <c r="H312" s="13" t="s">
        <v>113</v>
      </c>
      <c r="I312" s="13" t="s">
        <v>13</v>
      </c>
      <c r="J312" s="13" t="s">
        <v>15</v>
      </c>
      <c r="K312" s="13" t="s">
        <v>53</v>
      </c>
      <c r="L312" s="15">
        <v>54895.450000000041</v>
      </c>
      <c r="M312" s="15">
        <v>0</v>
      </c>
      <c r="N312" s="15">
        <v>54895.450000000041</v>
      </c>
      <c r="O312" s="13" t="s">
        <v>37</v>
      </c>
      <c r="P312" s="13" t="s">
        <v>974</v>
      </c>
      <c r="Q312" s="13" t="s">
        <v>975</v>
      </c>
    </row>
    <row r="313" spans="2:17" x14ac:dyDescent="0.25">
      <c r="B313" s="12">
        <v>307</v>
      </c>
      <c r="C313" s="13" t="s">
        <v>976</v>
      </c>
      <c r="D313" s="14">
        <v>2410706</v>
      </c>
      <c r="E313" s="13" t="s">
        <v>13</v>
      </c>
      <c r="F313" s="13" t="s">
        <v>18</v>
      </c>
      <c r="G313" s="13" t="s">
        <v>14</v>
      </c>
      <c r="H313" s="13" t="s">
        <v>66</v>
      </c>
      <c r="I313" s="13" t="s">
        <v>42</v>
      </c>
      <c r="J313" s="13" t="s">
        <v>15</v>
      </c>
      <c r="K313" s="13" t="s">
        <v>67</v>
      </c>
      <c r="L313" s="15">
        <v>48936.890000000007</v>
      </c>
      <c r="M313" s="15">
        <v>5849.1</v>
      </c>
      <c r="N313" s="15">
        <v>54785.990000000005</v>
      </c>
      <c r="O313" s="13" t="s">
        <v>49</v>
      </c>
      <c r="P313" s="13" t="s">
        <v>720</v>
      </c>
      <c r="Q313" s="13" t="s">
        <v>977</v>
      </c>
    </row>
    <row r="314" spans="2:17" x14ac:dyDescent="0.25">
      <c r="B314" s="12">
        <v>308</v>
      </c>
      <c r="C314" s="13" t="s">
        <v>414</v>
      </c>
      <c r="D314" s="14">
        <v>2417475</v>
      </c>
      <c r="E314" s="13" t="s">
        <v>13</v>
      </c>
      <c r="F314" s="13" t="s">
        <v>18</v>
      </c>
      <c r="G314" s="13" t="s">
        <v>14</v>
      </c>
      <c r="H314" s="13" t="s">
        <v>31</v>
      </c>
      <c r="I314" s="13" t="s">
        <v>13</v>
      </c>
      <c r="J314" s="13" t="s">
        <v>15</v>
      </c>
      <c r="K314" s="13" t="s">
        <v>21</v>
      </c>
      <c r="L314" s="15">
        <v>54281.840000000047</v>
      </c>
      <c r="M314" s="15">
        <v>476.89</v>
      </c>
      <c r="N314" s="15">
        <v>54758.730000000047</v>
      </c>
      <c r="O314" s="13" t="s">
        <v>79</v>
      </c>
      <c r="P314" s="13" t="s">
        <v>415</v>
      </c>
      <c r="Q314" s="13" t="s">
        <v>416</v>
      </c>
    </row>
    <row r="315" spans="2:17" x14ac:dyDescent="0.25">
      <c r="B315" s="12">
        <v>309</v>
      </c>
      <c r="C315" s="13" t="s">
        <v>978</v>
      </c>
      <c r="D315" s="14">
        <v>2900028</v>
      </c>
      <c r="E315" s="13" t="s">
        <v>13</v>
      </c>
      <c r="F315" s="13" t="s">
        <v>25</v>
      </c>
      <c r="G315" s="13" t="s">
        <v>14</v>
      </c>
      <c r="H315" s="13" t="s">
        <v>34</v>
      </c>
      <c r="I315" s="13" t="s">
        <v>13</v>
      </c>
      <c r="J315" s="13" t="s">
        <v>35</v>
      </c>
      <c r="K315" s="13" t="s">
        <v>36</v>
      </c>
      <c r="L315" s="15">
        <v>54569.050000000017</v>
      </c>
      <c r="M315" s="15">
        <v>0</v>
      </c>
      <c r="N315" s="15">
        <v>54569.050000000017</v>
      </c>
      <c r="O315" s="13" t="s">
        <v>37</v>
      </c>
      <c r="P315" s="13" t="s">
        <v>464</v>
      </c>
      <c r="Q315" s="13" t="s">
        <v>979</v>
      </c>
    </row>
    <row r="316" spans="2:17" x14ac:dyDescent="0.25">
      <c r="B316" s="12">
        <v>310</v>
      </c>
      <c r="C316" s="13" t="s">
        <v>404</v>
      </c>
      <c r="D316" s="14">
        <v>2408660</v>
      </c>
      <c r="E316" s="13" t="s">
        <v>40</v>
      </c>
      <c r="F316" s="13" t="s">
        <v>25</v>
      </c>
      <c r="G316" s="13" t="s">
        <v>14</v>
      </c>
      <c r="H316" s="13" t="s">
        <v>57</v>
      </c>
      <c r="I316" s="13" t="s">
        <v>13</v>
      </c>
      <c r="J316" s="13" t="s">
        <v>35</v>
      </c>
      <c r="K316" s="13" t="s">
        <v>27</v>
      </c>
      <c r="L316" s="15">
        <v>6354.95</v>
      </c>
      <c r="M316" s="15">
        <v>48160.260000000009</v>
      </c>
      <c r="N316" s="15">
        <v>54515.210000000006</v>
      </c>
      <c r="O316" s="13" t="s">
        <v>79</v>
      </c>
      <c r="P316" s="13" t="s">
        <v>176</v>
      </c>
      <c r="Q316" s="13" t="s">
        <v>405</v>
      </c>
    </row>
    <row r="317" spans="2:17" x14ac:dyDescent="0.25">
      <c r="B317" s="12">
        <v>311</v>
      </c>
      <c r="C317" s="13" t="s">
        <v>539</v>
      </c>
      <c r="D317" s="14">
        <v>2412558</v>
      </c>
      <c r="E317" s="13" t="s">
        <v>13</v>
      </c>
      <c r="F317" s="13" t="s">
        <v>18</v>
      </c>
      <c r="G317" s="13" t="s">
        <v>14</v>
      </c>
      <c r="H317" s="13" t="s">
        <v>59</v>
      </c>
      <c r="I317" s="13" t="s">
        <v>13</v>
      </c>
      <c r="J317" s="13" t="s">
        <v>15</v>
      </c>
      <c r="K317" s="13" t="s">
        <v>53</v>
      </c>
      <c r="L317" s="15">
        <v>54515.169999999984</v>
      </c>
      <c r="M317" s="15">
        <v>0</v>
      </c>
      <c r="N317" s="15">
        <v>54515.169999999984</v>
      </c>
      <c r="O317" s="13" t="s">
        <v>79</v>
      </c>
      <c r="P317" s="13" t="s">
        <v>980</v>
      </c>
      <c r="Q317" s="13" t="s">
        <v>540</v>
      </c>
    </row>
    <row r="318" spans="2:17" x14ac:dyDescent="0.25">
      <c r="B318" s="12">
        <v>312</v>
      </c>
      <c r="C318" s="13" t="s">
        <v>486</v>
      </c>
      <c r="D318" s="14">
        <v>2419571</v>
      </c>
      <c r="E318" s="13" t="s">
        <v>13</v>
      </c>
      <c r="F318" s="13" t="s">
        <v>18</v>
      </c>
      <c r="G318" s="13" t="s">
        <v>14</v>
      </c>
      <c r="H318" s="13" t="s">
        <v>48</v>
      </c>
      <c r="I318" s="13" t="s">
        <v>13</v>
      </c>
      <c r="J318" s="13" t="s">
        <v>35</v>
      </c>
      <c r="K318" s="13" t="s">
        <v>36</v>
      </c>
      <c r="L318" s="15">
        <v>54170.110000000008</v>
      </c>
      <c r="M318" s="15">
        <v>191.49</v>
      </c>
      <c r="N318" s="15">
        <v>54361.600000000006</v>
      </c>
      <c r="O318" s="13" t="s">
        <v>44</v>
      </c>
      <c r="P318" s="13" t="s">
        <v>981</v>
      </c>
      <c r="Q318" s="13" t="s">
        <v>487</v>
      </c>
    </row>
    <row r="319" spans="2:17" x14ac:dyDescent="0.25">
      <c r="B319" s="12">
        <v>313</v>
      </c>
      <c r="C319" s="13" t="s">
        <v>982</v>
      </c>
      <c r="D319" s="14">
        <v>3245229</v>
      </c>
      <c r="E319" s="13" t="s">
        <v>40</v>
      </c>
      <c r="F319" s="13" t="s">
        <v>18</v>
      </c>
      <c r="G319" s="13" t="s">
        <v>14</v>
      </c>
      <c r="H319" s="13" t="s">
        <v>71</v>
      </c>
      <c r="I319" s="13" t="s">
        <v>13</v>
      </c>
      <c r="J319" s="13" t="s">
        <v>35</v>
      </c>
      <c r="K319" s="13" t="s">
        <v>43</v>
      </c>
      <c r="L319" s="15">
        <v>50284.120000000017</v>
      </c>
      <c r="M319" s="15">
        <v>4052.3400000000006</v>
      </c>
      <c r="N319" s="15">
        <v>54336.460000000021</v>
      </c>
      <c r="O319" s="13" t="s">
        <v>49</v>
      </c>
      <c r="P319" s="13" t="s">
        <v>169</v>
      </c>
      <c r="Q319" s="13" t="s">
        <v>983</v>
      </c>
    </row>
    <row r="320" spans="2:17" x14ac:dyDescent="0.25">
      <c r="B320" s="12">
        <v>314</v>
      </c>
      <c r="C320" s="13" t="s">
        <v>492</v>
      </c>
      <c r="D320" s="14">
        <v>2413105</v>
      </c>
      <c r="E320" s="13" t="s">
        <v>13</v>
      </c>
      <c r="F320" s="13" t="s">
        <v>18</v>
      </c>
      <c r="G320" s="13" t="s">
        <v>47</v>
      </c>
      <c r="H320" s="13" t="s">
        <v>71</v>
      </c>
      <c r="I320" s="13" t="s">
        <v>13</v>
      </c>
      <c r="J320" s="13" t="s">
        <v>35</v>
      </c>
      <c r="K320" s="13" t="s">
        <v>43</v>
      </c>
      <c r="L320" s="15">
        <v>54188.980000000025</v>
      </c>
      <c r="M320" s="15">
        <v>73.489999999999995</v>
      </c>
      <c r="N320" s="15">
        <v>54262.470000000023</v>
      </c>
      <c r="O320" s="13" t="s">
        <v>49</v>
      </c>
      <c r="P320" s="13" t="s">
        <v>465</v>
      </c>
      <c r="Q320" s="13" t="s">
        <v>493</v>
      </c>
    </row>
    <row r="321" spans="2:17" x14ac:dyDescent="0.25">
      <c r="B321" s="12">
        <v>315</v>
      </c>
      <c r="C321" s="13" t="s">
        <v>400</v>
      </c>
      <c r="D321" s="14">
        <v>1173770</v>
      </c>
      <c r="E321" s="13" t="s">
        <v>13</v>
      </c>
      <c r="F321" s="13" t="s">
        <v>18</v>
      </c>
      <c r="G321" s="13" t="s">
        <v>14</v>
      </c>
      <c r="H321" s="13" t="s">
        <v>31</v>
      </c>
      <c r="I321" s="13" t="s">
        <v>13</v>
      </c>
      <c r="J321" s="13" t="s">
        <v>15</v>
      </c>
      <c r="K321" s="13" t="s">
        <v>21</v>
      </c>
      <c r="L321" s="15">
        <v>5782.3399999999983</v>
      </c>
      <c r="M321" s="15">
        <v>48344.030000000013</v>
      </c>
      <c r="N321" s="15">
        <v>54126.37000000001</v>
      </c>
      <c r="O321" s="13" t="s">
        <v>79</v>
      </c>
      <c r="P321" s="13" t="s">
        <v>195</v>
      </c>
      <c r="Q321" s="13" t="s">
        <v>401</v>
      </c>
    </row>
    <row r="322" spans="2:17" x14ac:dyDescent="0.25">
      <c r="B322" s="12">
        <v>316</v>
      </c>
      <c r="C322" s="13" t="s">
        <v>984</v>
      </c>
      <c r="D322" s="14">
        <v>2417663</v>
      </c>
      <c r="E322" s="13" t="s">
        <v>13</v>
      </c>
      <c r="F322" s="13" t="s">
        <v>18</v>
      </c>
      <c r="G322" s="13" t="s">
        <v>14</v>
      </c>
      <c r="H322" s="13" t="s">
        <v>265</v>
      </c>
      <c r="I322" s="13" t="s">
        <v>42</v>
      </c>
      <c r="J322" s="13" t="s">
        <v>15</v>
      </c>
      <c r="K322" s="13" t="s">
        <v>53</v>
      </c>
      <c r="L322" s="15">
        <v>50939.820000000007</v>
      </c>
      <c r="M322" s="15">
        <v>3050.3599999999997</v>
      </c>
      <c r="N322" s="15">
        <v>53990.180000000008</v>
      </c>
      <c r="O322" s="13" t="s">
        <v>49</v>
      </c>
      <c r="P322" s="13" t="s">
        <v>476</v>
      </c>
      <c r="Q322" s="13" t="s">
        <v>985</v>
      </c>
    </row>
    <row r="323" spans="2:17" x14ac:dyDescent="0.25">
      <c r="B323" s="12">
        <v>317</v>
      </c>
      <c r="C323" s="13" t="s">
        <v>252</v>
      </c>
      <c r="D323" s="14">
        <v>32592</v>
      </c>
      <c r="E323" s="13" t="s">
        <v>13</v>
      </c>
      <c r="F323" s="13" t="s">
        <v>18</v>
      </c>
      <c r="G323" s="13" t="s">
        <v>14</v>
      </c>
      <c r="H323" s="13" t="s">
        <v>109</v>
      </c>
      <c r="I323" s="13" t="s">
        <v>42</v>
      </c>
      <c r="J323" s="13" t="s">
        <v>15</v>
      </c>
      <c r="K323" s="13" t="s">
        <v>21</v>
      </c>
      <c r="L323" s="15">
        <v>32108.349999999966</v>
      </c>
      <c r="M323" s="15">
        <v>21864.22</v>
      </c>
      <c r="N323" s="15">
        <v>53972.569999999963</v>
      </c>
      <c r="O323" s="13" t="s">
        <v>103</v>
      </c>
      <c r="P323" s="13" t="s">
        <v>128</v>
      </c>
      <c r="Q323" s="13" t="s">
        <v>254</v>
      </c>
    </row>
    <row r="324" spans="2:17" x14ac:dyDescent="0.25">
      <c r="B324" s="12">
        <v>318</v>
      </c>
      <c r="C324" s="13" t="s">
        <v>986</v>
      </c>
      <c r="D324" s="14">
        <v>72645500</v>
      </c>
      <c r="E324" s="13" t="s">
        <v>13</v>
      </c>
      <c r="F324" s="13" t="s">
        <v>25</v>
      </c>
      <c r="G324" s="13" t="s">
        <v>22</v>
      </c>
      <c r="H324" s="13" t="s">
        <v>71</v>
      </c>
      <c r="I324" s="13" t="s">
        <v>13</v>
      </c>
      <c r="J324" s="13" t="s">
        <v>35</v>
      </c>
      <c r="K324" s="13" t="s">
        <v>43</v>
      </c>
      <c r="L324" s="15">
        <v>53781.870000000024</v>
      </c>
      <c r="M324" s="15">
        <v>0</v>
      </c>
      <c r="N324" s="15">
        <v>53781.870000000024</v>
      </c>
      <c r="O324" s="13" t="s">
        <v>114</v>
      </c>
      <c r="P324" s="13" t="s">
        <v>987</v>
      </c>
      <c r="Q324" s="13" t="s">
        <v>988</v>
      </c>
    </row>
    <row r="325" spans="2:17" x14ac:dyDescent="0.25">
      <c r="B325" s="12">
        <v>319</v>
      </c>
      <c r="C325" s="13" t="s">
        <v>989</v>
      </c>
      <c r="D325" s="14">
        <v>23300</v>
      </c>
      <c r="E325" s="13" t="s">
        <v>13</v>
      </c>
      <c r="F325" s="13" t="s">
        <v>18</v>
      </c>
      <c r="G325" s="13" t="s">
        <v>14</v>
      </c>
      <c r="H325" s="13" t="s">
        <v>59</v>
      </c>
      <c r="I325" s="13" t="s">
        <v>13</v>
      </c>
      <c r="J325" s="13" t="s">
        <v>15</v>
      </c>
      <c r="K325" s="13" t="s">
        <v>53</v>
      </c>
      <c r="L325" s="15">
        <v>53759.839999999982</v>
      </c>
      <c r="M325" s="15">
        <v>0</v>
      </c>
      <c r="N325" s="15">
        <v>53759.839999999982</v>
      </c>
      <c r="O325" s="13" t="s">
        <v>49</v>
      </c>
      <c r="P325" s="13" t="s">
        <v>281</v>
      </c>
      <c r="Q325" s="13" t="s">
        <v>990</v>
      </c>
    </row>
    <row r="326" spans="2:17" x14ac:dyDescent="0.25">
      <c r="B326" s="12">
        <v>320</v>
      </c>
      <c r="C326" s="13" t="s">
        <v>991</v>
      </c>
      <c r="D326" s="14">
        <v>2563412</v>
      </c>
      <c r="E326" s="13" t="s">
        <v>13</v>
      </c>
      <c r="F326" s="13" t="s">
        <v>25</v>
      </c>
      <c r="G326" s="13" t="s">
        <v>47</v>
      </c>
      <c r="H326" s="13" t="s">
        <v>71</v>
      </c>
      <c r="I326" s="13" t="s">
        <v>13</v>
      </c>
      <c r="J326" s="13" t="s">
        <v>35</v>
      </c>
      <c r="K326" s="13" t="s">
        <v>43</v>
      </c>
      <c r="L326" s="15">
        <v>6429.409999999998</v>
      </c>
      <c r="M326" s="15">
        <v>47324.240000000027</v>
      </c>
      <c r="N326" s="15">
        <v>53753.650000000023</v>
      </c>
      <c r="O326" s="13" t="s">
        <v>32</v>
      </c>
      <c r="P326" s="13" t="s">
        <v>263</v>
      </c>
      <c r="Q326" s="13" t="s">
        <v>992</v>
      </c>
    </row>
    <row r="327" spans="2:17" x14ac:dyDescent="0.25">
      <c r="B327" s="12">
        <v>321</v>
      </c>
      <c r="C327" s="13" t="s">
        <v>993</v>
      </c>
      <c r="D327" s="14">
        <v>1870923</v>
      </c>
      <c r="E327" s="13" t="s">
        <v>13</v>
      </c>
      <c r="F327" s="13" t="s">
        <v>18</v>
      </c>
      <c r="G327" s="13" t="s">
        <v>14</v>
      </c>
      <c r="H327" s="13" t="s">
        <v>232</v>
      </c>
      <c r="I327" s="13" t="s">
        <v>42</v>
      </c>
      <c r="J327" s="13" t="s">
        <v>15</v>
      </c>
      <c r="K327" s="13" t="s">
        <v>27</v>
      </c>
      <c r="L327" s="15">
        <v>53720.130000000012</v>
      </c>
      <c r="M327" s="15">
        <v>0</v>
      </c>
      <c r="N327" s="15">
        <v>53720.130000000012</v>
      </c>
      <c r="O327" s="13" t="s">
        <v>37</v>
      </c>
      <c r="P327" s="13" t="s">
        <v>994</v>
      </c>
      <c r="Q327" s="13" t="s">
        <v>995</v>
      </c>
    </row>
    <row r="328" spans="2:17" x14ac:dyDescent="0.25">
      <c r="B328" s="12">
        <v>322</v>
      </c>
      <c r="C328" s="13" t="s">
        <v>432</v>
      </c>
      <c r="D328" s="14">
        <v>2993053</v>
      </c>
      <c r="E328" s="13" t="s">
        <v>13</v>
      </c>
      <c r="F328" s="13" t="s">
        <v>18</v>
      </c>
      <c r="G328" s="13" t="s">
        <v>14</v>
      </c>
      <c r="H328" s="13" t="s">
        <v>71</v>
      </c>
      <c r="I328" s="13" t="s">
        <v>13</v>
      </c>
      <c r="J328" s="13" t="s">
        <v>35</v>
      </c>
      <c r="K328" s="13" t="s">
        <v>43</v>
      </c>
      <c r="L328" s="15">
        <v>867.14999999999975</v>
      </c>
      <c r="M328" s="15">
        <v>52807.189999999995</v>
      </c>
      <c r="N328" s="15">
        <v>53674.34</v>
      </c>
      <c r="O328" s="13" t="s">
        <v>68</v>
      </c>
      <c r="P328" s="13" t="s">
        <v>996</v>
      </c>
      <c r="Q328" s="13" t="s">
        <v>433</v>
      </c>
    </row>
    <row r="329" spans="2:17" x14ac:dyDescent="0.25">
      <c r="B329" s="12">
        <v>323</v>
      </c>
      <c r="C329" s="13" t="s">
        <v>458</v>
      </c>
      <c r="D329" s="14">
        <v>2411726</v>
      </c>
      <c r="E329" s="13" t="s">
        <v>13</v>
      </c>
      <c r="F329" s="13" t="s">
        <v>18</v>
      </c>
      <c r="G329" s="13" t="s">
        <v>14</v>
      </c>
      <c r="H329" s="13" t="s">
        <v>66</v>
      </c>
      <c r="I329" s="13" t="s">
        <v>42</v>
      </c>
      <c r="J329" s="13" t="s">
        <v>15</v>
      </c>
      <c r="K329" s="13" t="s">
        <v>67</v>
      </c>
      <c r="L329" s="15">
        <v>1842.6399999999994</v>
      </c>
      <c r="M329" s="15">
        <v>51610.63</v>
      </c>
      <c r="N329" s="15">
        <v>53453.27</v>
      </c>
      <c r="O329" s="13" t="s">
        <v>68</v>
      </c>
      <c r="P329" s="13" t="s">
        <v>421</v>
      </c>
      <c r="Q329" s="13" t="s">
        <v>459</v>
      </c>
    </row>
    <row r="330" spans="2:17" x14ac:dyDescent="0.25">
      <c r="B330" s="12">
        <v>324</v>
      </c>
      <c r="C330" s="13" t="s">
        <v>997</v>
      </c>
      <c r="D330" s="14">
        <v>26887085</v>
      </c>
      <c r="E330" s="13" t="s">
        <v>13</v>
      </c>
      <c r="F330" s="13" t="s">
        <v>18</v>
      </c>
      <c r="G330" s="13" t="s">
        <v>22</v>
      </c>
      <c r="H330" s="13" t="s">
        <v>26</v>
      </c>
      <c r="I330" s="13" t="s">
        <v>13</v>
      </c>
      <c r="J330" s="13" t="s">
        <v>15</v>
      </c>
      <c r="K330" s="13" t="s">
        <v>27</v>
      </c>
      <c r="L330" s="15">
        <v>53436.77000000007</v>
      </c>
      <c r="M330" s="15">
        <v>0</v>
      </c>
      <c r="N330" s="15">
        <v>53436.77000000007</v>
      </c>
      <c r="O330" s="13" t="s">
        <v>49</v>
      </c>
      <c r="P330" s="13" t="s">
        <v>105</v>
      </c>
      <c r="Q330" s="13" t="s">
        <v>998</v>
      </c>
    </row>
    <row r="331" spans="2:17" x14ac:dyDescent="0.25">
      <c r="B331" s="12">
        <v>325</v>
      </c>
      <c r="C331" s="13" t="s">
        <v>999</v>
      </c>
      <c r="D331" s="14">
        <v>2408121</v>
      </c>
      <c r="E331" s="13" t="s">
        <v>13</v>
      </c>
      <c r="F331" s="13" t="s">
        <v>25</v>
      </c>
      <c r="G331" s="13" t="s">
        <v>47</v>
      </c>
      <c r="H331" s="13" t="s">
        <v>71</v>
      </c>
      <c r="I331" s="13" t="s">
        <v>13</v>
      </c>
      <c r="J331" s="13" t="s">
        <v>35</v>
      </c>
      <c r="K331" s="13" t="s">
        <v>43</v>
      </c>
      <c r="L331" s="15">
        <v>34172.439999999966</v>
      </c>
      <c r="M331" s="15">
        <v>19125.53</v>
      </c>
      <c r="N331" s="15">
        <v>53297.969999999965</v>
      </c>
      <c r="O331" s="13" t="s">
        <v>147</v>
      </c>
      <c r="P331" s="13" t="s">
        <v>148</v>
      </c>
      <c r="Q331" s="13" t="s">
        <v>1000</v>
      </c>
    </row>
    <row r="332" spans="2:17" x14ac:dyDescent="0.25">
      <c r="B332" s="12">
        <v>326</v>
      </c>
      <c r="C332" s="13" t="s">
        <v>1001</v>
      </c>
      <c r="D332" s="14">
        <v>27120530</v>
      </c>
      <c r="E332" s="13" t="s">
        <v>13</v>
      </c>
      <c r="F332" s="13" t="s">
        <v>18</v>
      </c>
      <c r="G332" s="13" t="s">
        <v>14</v>
      </c>
      <c r="H332" s="13" t="s">
        <v>218</v>
      </c>
      <c r="I332" s="13" t="s">
        <v>13</v>
      </c>
      <c r="J332" s="13" t="s">
        <v>15</v>
      </c>
      <c r="K332" s="13" t="s">
        <v>27</v>
      </c>
      <c r="L332" s="15">
        <v>25302.649999999972</v>
      </c>
      <c r="M332" s="15">
        <v>27771.62</v>
      </c>
      <c r="N332" s="15">
        <v>53074.269999999975</v>
      </c>
      <c r="O332" s="13" t="s">
        <v>103</v>
      </c>
      <c r="P332" s="13" t="s">
        <v>1002</v>
      </c>
      <c r="Q332" s="13" t="s">
        <v>1003</v>
      </c>
    </row>
    <row r="333" spans="2:17" x14ac:dyDescent="0.25">
      <c r="B333" s="12">
        <v>327</v>
      </c>
      <c r="C333" s="13" t="s">
        <v>1004</v>
      </c>
      <c r="D333" s="14">
        <v>15328172</v>
      </c>
      <c r="E333" s="13" t="s">
        <v>40</v>
      </c>
      <c r="F333" s="13" t="s">
        <v>25</v>
      </c>
      <c r="G333" s="13" t="s">
        <v>47</v>
      </c>
      <c r="H333" s="13" t="s">
        <v>48</v>
      </c>
      <c r="I333" s="13" t="s">
        <v>13</v>
      </c>
      <c r="J333" s="13" t="s">
        <v>35</v>
      </c>
      <c r="K333" s="13" t="s">
        <v>36</v>
      </c>
      <c r="L333" s="15">
        <v>52946.759999999944</v>
      </c>
      <c r="M333" s="15">
        <v>0</v>
      </c>
      <c r="N333" s="15">
        <v>52946.759999999944</v>
      </c>
      <c r="O333" s="13" t="s">
        <v>44</v>
      </c>
      <c r="P333" s="13" t="s">
        <v>1005</v>
      </c>
      <c r="Q333" s="13" t="s">
        <v>1006</v>
      </c>
    </row>
    <row r="334" spans="2:17" x14ac:dyDescent="0.25">
      <c r="B334" s="12">
        <v>328</v>
      </c>
      <c r="C334" s="13" t="s">
        <v>177</v>
      </c>
      <c r="D334" s="14">
        <v>38393849</v>
      </c>
      <c r="E334" s="13" t="s">
        <v>13</v>
      </c>
      <c r="F334" s="13" t="s">
        <v>18</v>
      </c>
      <c r="G334" s="13" t="s">
        <v>22</v>
      </c>
      <c r="H334" s="13" t="s">
        <v>34</v>
      </c>
      <c r="I334" s="13" t="s">
        <v>13</v>
      </c>
      <c r="J334" s="13" t="s">
        <v>35</v>
      </c>
      <c r="K334" s="13" t="s">
        <v>36</v>
      </c>
      <c r="L334" s="15">
        <v>52855.679999999964</v>
      </c>
      <c r="M334" s="15">
        <v>0</v>
      </c>
      <c r="N334" s="15">
        <v>52855.679999999964</v>
      </c>
      <c r="O334" s="13" t="s">
        <v>68</v>
      </c>
      <c r="P334" s="13" t="s">
        <v>717</v>
      </c>
      <c r="Q334" s="13" t="s">
        <v>178</v>
      </c>
    </row>
    <row r="335" spans="2:17" x14ac:dyDescent="0.25">
      <c r="B335" s="12">
        <v>329</v>
      </c>
      <c r="C335" s="13" t="s">
        <v>1007</v>
      </c>
      <c r="D335" s="14">
        <v>52598336</v>
      </c>
      <c r="E335" s="13" t="s">
        <v>13</v>
      </c>
      <c r="F335" s="13" t="s">
        <v>25</v>
      </c>
      <c r="G335" s="13" t="s">
        <v>47</v>
      </c>
      <c r="H335" s="13" t="s">
        <v>52</v>
      </c>
      <c r="I335" s="13" t="s">
        <v>42</v>
      </c>
      <c r="J335" s="13" t="s">
        <v>15</v>
      </c>
      <c r="K335" s="13" t="s">
        <v>53</v>
      </c>
      <c r="L335" s="15">
        <v>1641.4899999999998</v>
      </c>
      <c r="M335" s="15">
        <v>51189.439999999988</v>
      </c>
      <c r="N335" s="15">
        <v>52830.929999999986</v>
      </c>
      <c r="O335" s="13" t="s">
        <v>117</v>
      </c>
      <c r="P335" s="13" t="s">
        <v>551</v>
      </c>
      <c r="Q335" s="13" t="s">
        <v>1008</v>
      </c>
    </row>
    <row r="336" spans="2:17" x14ac:dyDescent="0.25">
      <c r="B336" s="12">
        <v>330</v>
      </c>
      <c r="C336" s="13" t="s">
        <v>1009</v>
      </c>
      <c r="D336" s="14">
        <v>3422896</v>
      </c>
      <c r="E336" s="13" t="s">
        <v>13</v>
      </c>
      <c r="F336" s="13" t="s">
        <v>25</v>
      </c>
      <c r="G336" s="13" t="s">
        <v>22</v>
      </c>
      <c r="H336" s="13" t="s">
        <v>26</v>
      </c>
      <c r="I336" s="13" t="s">
        <v>13</v>
      </c>
      <c r="J336" s="13" t="s">
        <v>15</v>
      </c>
      <c r="K336" s="13" t="s">
        <v>27</v>
      </c>
      <c r="L336" s="15">
        <v>52729.849999999948</v>
      </c>
      <c r="M336" s="15">
        <v>0</v>
      </c>
      <c r="N336" s="15">
        <v>52729.849999999948</v>
      </c>
      <c r="O336" s="13" t="s">
        <v>103</v>
      </c>
      <c r="P336" s="13" t="s">
        <v>1010</v>
      </c>
      <c r="Q336" s="13" t="s">
        <v>1011</v>
      </c>
    </row>
    <row r="337" spans="2:17" x14ac:dyDescent="0.25">
      <c r="B337" s="12">
        <v>331</v>
      </c>
      <c r="C337" s="13" t="s">
        <v>553</v>
      </c>
      <c r="D337" s="14">
        <v>534020</v>
      </c>
      <c r="E337" s="13" t="s">
        <v>13</v>
      </c>
      <c r="F337" s="13" t="s">
        <v>25</v>
      </c>
      <c r="G337" s="13" t="s">
        <v>14</v>
      </c>
      <c r="H337" s="13" t="s">
        <v>34</v>
      </c>
      <c r="I337" s="13" t="s">
        <v>13</v>
      </c>
      <c r="J337" s="13" t="s">
        <v>35</v>
      </c>
      <c r="K337" s="13" t="s">
        <v>36</v>
      </c>
      <c r="L337" s="15">
        <v>3792.8400000000011</v>
      </c>
      <c r="M337" s="15">
        <v>48907.26</v>
      </c>
      <c r="N337" s="15">
        <v>52700.100000000006</v>
      </c>
      <c r="O337" s="13" t="s">
        <v>117</v>
      </c>
      <c r="P337" s="13" t="s">
        <v>1012</v>
      </c>
      <c r="Q337" s="13" t="s">
        <v>554</v>
      </c>
    </row>
    <row r="338" spans="2:17" x14ac:dyDescent="0.25">
      <c r="B338" s="12">
        <v>332</v>
      </c>
      <c r="C338" s="13" t="s">
        <v>1013</v>
      </c>
      <c r="D338" s="14">
        <v>2407253</v>
      </c>
      <c r="E338" s="13" t="s">
        <v>13</v>
      </c>
      <c r="F338" s="13" t="s">
        <v>25</v>
      </c>
      <c r="G338" s="13" t="s">
        <v>14</v>
      </c>
      <c r="H338" s="13" t="s">
        <v>71</v>
      </c>
      <c r="I338" s="13" t="s">
        <v>13</v>
      </c>
      <c r="J338" s="13" t="s">
        <v>35</v>
      </c>
      <c r="K338" s="13" t="s">
        <v>43</v>
      </c>
      <c r="L338" s="15">
        <v>52005.780000000101</v>
      </c>
      <c r="M338" s="15">
        <v>468.06</v>
      </c>
      <c r="N338" s="15">
        <v>52473.840000000098</v>
      </c>
      <c r="O338" s="13" t="s">
        <v>37</v>
      </c>
      <c r="P338" s="13" t="s">
        <v>122</v>
      </c>
      <c r="Q338" s="13" t="s">
        <v>1014</v>
      </c>
    </row>
    <row r="339" spans="2:17" x14ac:dyDescent="0.25">
      <c r="B339" s="12">
        <v>333</v>
      </c>
      <c r="C339" s="13" t="s">
        <v>1015</v>
      </c>
      <c r="D339" s="14">
        <v>2171535</v>
      </c>
      <c r="E339" s="13" t="s">
        <v>13</v>
      </c>
      <c r="F339" s="13" t="s">
        <v>25</v>
      </c>
      <c r="G339" s="13" t="s">
        <v>22</v>
      </c>
      <c r="H339" s="13" t="s">
        <v>52</v>
      </c>
      <c r="I339" s="13" t="s">
        <v>42</v>
      </c>
      <c r="J339" s="13" t="s">
        <v>15</v>
      </c>
      <c r="K339" s="13" t="s">
        <v>53</v>
      </c>
      <c r="L339" s="15">
        <v>22812.019999999997</v>
      </c>
      <c r="M339" s="15">
        <v>29318.110000000004</v>
      </c>
      <c r="N339" s="15">
        <v>52130.130000000005</v>
      </c>
      <c r="O339" s="13" t="s">
        <v>170</v>
      </c>
      <c r="P339" s="13" t="s">
        <v>1016</v>
      </c>
      <c r="Q339" s="13" t="s">
        <v>1017</v>
      </c>
    </row>
    <row r="340" spans="2:17" x14ac:dyDescent="0.25">
      <c r="B340" s="12">
        <v>334</v>
      </c>
      <c r="C340" s="13" t="s">
        <v>515</v>
      </c>
      <c r="D340" s="14">
        <v>2416159</v>
      </c>
      <c r="E340" s="13" t="s">
        <v>13</v>
      </c>
      <c r="F340" s="13" t="s">
        <v>25</v>
      </c>
      <c r="G340" s="13" t="s">
        <v>14</v>
      </c>
      <c r="H340" s="13" t="s">
        <v>71</v>
      </c>
      <c r="I340" s="13" t="s">
        <v>13</v>
      </c>
      <c r="J340" s="13" t="s">
        <v>35</v>
      </c>
      <c r="K340" s="13" t="s">
        <v>43</v>
      </c>
      <c r="L340" s="15">
        <v>1025.5699999999997</v>
      </c>
      <c r="M340" s="15">
        <v>51060.839999999975</v>
      </c>
      <c r="N340" s="15">
        <v>52086.409999999974</v>
      </c>
      <c r="O340" s="13" t="s">
        <v>103</v>
      </c>
      <c r="P340" s="13" t="s">
        <v>537</v>
      </c>
      <c r="Q340" s="13" t="s">
        <v>516</v>
      </c>
    </row>
    <row r="341" spans="2:17" x14ac:dyDescent="0.25">
      <c r="B341" s="12">
        <v>335</v>
      </c>
      <c r="C341" s="13" t="s">
        <v>1018</v>
      </c>
      <c r="D341" s="14">
        <v>2407261</v>
      </c>
      <c r="E341" s="13" t="s">
        <v>13</v>
      </c>
      <c r="F341" s="13" t="s">
        <v>18</v>
      </c>
      <c r="G341" s="13" t="s">
        <v>22</v>
      </c>
      <c r="H341" s="13" t="s">
        <v>57</v>
      </c>
      <c r="I341" s="13" t="s">
        <v>13</v>
      </c>
      <c r="J341" s="13" t="s">
        <v>35</v>
      </c>
      <c r="K341" s="13" t="s">
        <v>27</v>
      </c>
      <c r="L341" s="15">
        <v>50618.169999999984</v>
      </c>
      <c r="M341" s="15">
        <v>1436.38</v>
      </c>
      <c r="N341" s="15">
        <v>52054.549999999981</v>
      </c>
      <c r="O341" s="13" t="s">
        <v>32</v>
      </c>
      <c r="P341" s="13" t="s">
        <v>442</v>
      </c>
      <c r="Q341" s="13" t="s">
        <v>1019</v>
      </c>
    </row>
    <row r="342" spans="2:17" x14ac:dyDescent="0.25">
      <c r="B342" s="12">
        <v>336</v>
      </c>
      <c r="C342" s="13" t="s">
        <v>1020</v>
      </c>
      <c r="D342" s="14">
        <v>1173400</v>
      </c>
      <c r="E342" s="13" t="s">
        <v>13</v>
      </c>
      <c r="F342" s="13" t="s">
        <v>18</v>
      </c>
      <c r="G342" s="13" t="s">
        <v>14</v>
      </c>
      <c r="H342" s="13" t="s">
        <v>31</v>
      </c>
      <c r="I342" s="13" t="s">
        <v>13</v>
      </c>
      <c r="J342" s="13" t="s">
        <v>15</v>
      </c>
      <c r="K342" s="13" t="s">
        <v>21</v>
      </c>
      <c r="L342" s="15">
        <v>886.21999999999969</v>
      </c>
      <c r="M342" s="15">
        <v>51013.880000000005</v>
      </c>
      <c r="N342" s="15">
        <v>51900.100000000006</v>
      </c>
      <c r="O342" s="13" t="s">
        <v>117</v>
      </c>
      <c r="P342" s="13" t="s">
        <v>298</v>
      </c>
      <c r="Q342" s="13" t="s">
        <v>1021</v>
      </c>
    </row>
    <row r="343" spans="2:17" x14ac:dyDescent="0.25">
      <c r="B343" s="12">
        <v>337</v>
      </c>
      <c r="C343" s="13" t="s">
        <v>1022</v>
      </c>
      <c r="D343" s="14">
        <v>24448386</v>
      </c>
      <c r="E343" s="13" t="s">
        <v>13</v>
      </c>
      <c r="F343" s="13" t="s">
        <v>25</v>
      </c>
      <c r="G343" s="13" t="s">
        <v>22</v>
      </c>
      <c r="H343" s="13" t="s">
        <v>59</v>
      </c>
      <c r="I343" s="13" t="s">
        <v>13</v>
      </c>
      <c r="J343" s="13" t="s">
        <v>15</v>
      </c>
      <c r="K343" s="13" t="s">
        <v>53</v>
      </c>
      <c r="L343" s="15">
        <v>51747.739999999991</v>
      </c>
      <c r="M343" s="15">
        <v>0</v>
      </c>
      <c r="N343" s="15">
        <v>51747.739999999991</v>
      </c>
      <c r="O343" s="13" t="s">
        <v>79</v>
      </c>
      <c r="P343" s="13" t="s">
        <v>1023</v>
      </c>
      <c r="Q343" s="13" t="s">
        <v>1024</v>
      </c>
    </row>
    <row r="344" spans="2:17" x14ac:dyDescent="0.25">
      <c r="B344" s="12">
        <v>338</v>
      </c>
      <c r="C344" s="13" t="s">
        <v>1025</v>
      </c>
      <c r="D344" s="14">
        <v>2257853</v>
      </c>
      <c r="E344" s="13" t="s">
        <v>13</v>
      </c>
      <c r="F344" s="13" t="s">
        <v>25</v>
      </c>
      <c r="G344" s="13" t="s">
        <v>22</v>
      </c>
      <c r="H344" s="13" t="s">
        <v>71</v>
      </c>
      <c r="I344" s="13" t="s">
        <v>13</v>
      </c>
      <c r="J344" s="13" t="s">
        <v>35</v>
      </c>
      <c r="K344" s="13" t="s">
        <v>43</v>
      </c>
      <c r="L344" s="15">
        <v>36996.12999999999</v>
      </c>
      <c r="M344" s="15">
        <v>14698.29</v>
      </c>
      <c r="N344" s="15">
        <v>51694.419999999991</v>
      </c>
      <c r="O344" s="13" t="s">
        <v>32</v>
      </c>
      <c r="P344" s="13" t="s">
        <v>180</v>
      </c>
      <c r="Q344" s="13" t="s">
        <v>1026</v>
      </c>
    </row>
    <row r="345" spans="2:17" x14ac:dyDescent="0.25">
      <c r="B345" s="12">
        <v>339</v>
      </c>
      <c r="C345" s="13" t="s">
        <v>430</v>
      </c>
      <c r="D345" s="14">
        <v>2408840</v>
      </c>
      <c r="E345" s="13" t="s">
        <v>13</v>
      </c>
      <c r="F345" s="13" t="s">
        <v>18</v>
      </c>
      <c r="G345" s="13" t="s">
        <v>14</v>
      </c>
      <c r="H345" s="13" t="s">
        <v>66</v>
      </c>
      <c r="I345" s="13" t="s">
        <v>42</v>
      </c>
      <c r="J345" s="13" t="s">
        <v>15</v>
      </c>
      <c r="K345" s="13" t="s">
        <v>67</v>
      </c>
      <c r="L345" s="15">
        <v>20506.510000000009</v>
      </c>
      <c r="M345" s="15">
        <v>30864.489999999994</v>
      </c>
      <c r="N345" s="15">
        <v>51371</v>
      </c>
      <c r="O345" s="13" t="s">
        <v>28</v>
      </c>
      <c r="P345" s="13" t="s">
        <v>1027</v>
      </c>
      <c r="Q345" s="13" t="s">
        <v>431</v>
      </c>
    </row>
    <row r="346" spans="2:17" x14ac:dyDescent="0.25">
      <c r="B346" s="12">
        <v>340</v>
      </c>
      <c r="C346" s="13" t="s">
        <v>224</v>
      </c>
      <c r="D346" s="14">
        <v>2409926</v>
      </c>
      <c r="E346" s="13" t="s">
        <v>40</v>
      </c>
      <c r="F346" s="13" t="s">
        <v>18</v>
      </c>
      <c r="G346" s="13" t="s">
        <v>47</v>
      </c>
      <c r="H346" s="13" t="s">
        <v>63</v>
      </c>
      <c r="I346" s="13" t="s">
        <v>13</v>
      </c>
      <c r="J346" s="13" t="s">
        <v>35</v>
      </c>
      <c r="K346" s="13" t="s">
        <v>64</v>
      </c>
      <c r="L346" s="15">
        <v>35647.930000000015</v>
      </c>
      <c r="M346" s="15">
        <v>15399.630000000003</v>
      </c>
      <c r="N346" s="15">
        <v>51047.560000000019</v>
      </c>
      <c r="O346" s="13" t="s">
        <v>49</v>
      </c>
      <c r="P346" s="13" t="s">
        <v>225</v>
      </c>
      <c r="Q346" s="13" t="s">
        <v>226</v>
      </c>
    </row>
    <row r="347" spans="2:17" x14ac:dyDescent="0.25">
      <c r="B347" s="12">
        <v>341</v>
      </c>
      <c r="C347" s="13" t="s">
        <v>1028</v>
      </c>
      <c r="D347" s="14">
        <v>2409691</v>
      </c>
      <c r="E347" s="13" t="s">
        <v>13</v>
      </c>
      <c r="F347" s="13" t="s">
        <v>18</v>
      </c>
      <c r="G347" s="13" t="s">
        <v>14</v>
      </c>
      <c r="H347" s="13" t="s">
        <v>41</v>
      </c>
      <c r="I347" s="13" t="s">
        <v>42</v>
      </c>
      <c r="J347" s="13" t="s">
        <v>35</v>
      </c>
      <c r="K347" s="13" t="s">
        <v>36</v>
      </c>
      <c r="L347" s="15">
        <v>42636.200000000012</v>
      </c>
      <c r="M347" s="15">
        <v>8313.2000000000007</v>
      </c>
      <c r="N347" s="15">
        <v>50949.400000000009</v>
      </c>
      <c r="O347" s="13" t="s">
        <v>186</v>
      </c>
      <c r="P347" s="13" t="s">
        <v>1029</v>
      </c>
      <c r="Q347" s="13" t="s">
        <v>1030</v>
      </c>
    </row>
    <row r="348" spans="2:17" x14ac:dyDescent="0.25">
      <c r="B348" s="12">
        <v>342</v>
      </c>
      <c r="C348" s="13" t="s">
        <v>1031</v>
      </c>
      <c r="D348" s="14">
        <v>67825640</v>
      </c>
      <c r="E348" s="13" t="s">
        <v>13</v>
      </c>
      <c r="F348" s="13" t="s">
        <v>25</v>
      </c>
      <c r="G348" s="13" t="s">
        <v>47</v>
      </c>
      <c r="H348" s="13" t="s">
        <v>59</v>
      </c>
      <c r="I348" s="13" t="s">
        <v>13</v>
      </c>
      <c r="J348" s="13" t="s">
        <v>15</v>
      </c>
      <c r="K348" s="13" t="s">
        <v>53</v>
      </c>
      <c r="L348" s="15">
        <v>50888.319999999992</v>
      </c>
      <c r="M348" s="15">
        <v>0</v>
      </c>
      <c r="N348" s="15">
        <v>50888.319999999992</v>
      </c>
      <c r="O348" s="13" t="s">
        <v>142</v>
      </c>
      <c r="P348" s="13" t="s">
        <v>1032</v>
      </c>
      <c r="Q348" s="13" t="s">
        <v>1033</v>
      </c>
    </row>
    <row r="349" spans="2:17" x14ac:dyDescent="0.25">
      <c r="B349" s="12">
        <v>343</v>
      </c>
      <c r="C349" s="13" t="s">
        <v>1034</v>
      </c>
      <c r="D349" s="14">
        <v>2410941</v>
      </c>
      <c r="E349" s="13" t="s">
        <v>13</v>
      </c>
      <c r="F349" s="13" t="s">
        <v>25</v>
      </c>
      <c r="G349" s="13" t="s">
        <v>22</v>
      </c>
      <c r="H349" s="13" t="s">
        <v>71</v>
      </c>
      <c r="I349" s="13" t="s">
        <v>13</v>
      </c>
      <c r="J349" s="13" t="s">
        <v>35</v>
      </c>
      <c r="K349" s="13" t="s">
        <v>43</v>
      </c>
      <c r="L349" s="15">
        <v>50560.209999999992</v>
      </c>
      <c r="M349" s="15">
        <v>318.78999999999996</v>
      </c>
      <c r="N349" s="15">
        <v>50878.999999999993</v>
      </c>
      <c r="O349" s="13" t="s">
        <v>79</v>
      </c>
      <c r="P349" s="13" t="s">
        <v>1035</v>
      </c>
      <c r="Q349" s="13" t="s">
        <v>1036</v>
      </c>
    </row>
    <row r="350" spans="2:17" x14ac:dyDescent="0.25">
      <c r="B350" s="12">
        <v>344</v>
      </c>
      <c r="C350" s="13" t="s">
        <v>1037</v>
      </c>
      <c r="D350" s="14">
        <v>28342310</v>
      </c>
      <c r="E350" s="13" t="s">
        <v>13</v>
      </c>
      <c r="F350" s="13" t="s">
        <v>25</v>
      </c>
      <c r="G350" s="13" t="s">
        <v>22</v>
      </c>
      <c r="H350" s="13" t="s">
        <v>144</v>
      </c>
      <c r="I350" s="13" t="s">
        <v>13</v>
      </c>
      <c r="J350" s="13" t="s">
        <v>15</v>
      </c>
      <c r="K350" s="13" t="s">
        <v>67</v>
      </c>
      <c r="L350" s="15">
        <v>50785.619999999959</v>
      </c>
      <c r="M350" s="15">
        <v>0</v>
      </c>
      <c r="N350" s="15">
        <v>50785.619999999959</v>
      </c>
      <c r="O350" s="13" t="s">
        <v>32</v>
      </c>
      <c r="P350" s="13" t="s">
        <v>172</v>
      </c>
      <c r="Q350" s="13" t="s">
        <v>1038</v>
      </c>
    </row>
    <row r="351" spans="2:17" x14ac:dyDescent="0.25">
      <c r="B351" s="12">
        <v>345</v>
      </c>
      <c r="C351" s="13" t="s">
        <v>324</v>
      </c>
      <c r="D351" s="14">
        <v>31343393</v>
      </c>
      <c r="E351" s="13" t="s">
        <v>13</v>
      </c>
      <c r="F351" s="13" t="s">
        <v>25</v>
      </c>
      <c r="G351" s="13" t="s">
        <v>14</v>
      </c>
      <c r="H351" s="13" t="s">
        <v>26</v>
      </c>
      <c r="I351" s="13" t="s">
        <v>13</v>
      </c>
      <c r="J351" s="13" t="s">
        <v>15</v>
      </c>
      <c r="K351" s="13" t="s">
        <v>27</v>
      </c>
      <c r="L351" s="15">
        <v>6283.2000000000044</v>
      </c>
      <c r="M351" s="15">
        <v>44297.240000000013</v>
      </c>
      <c r="N351" s="15">
        <v>50580.440000000017</v>
      </c>
      <c r="O351" s="13" t="s">
        <v>117</v>
      </c>
      <c r="P351" s="13" t="s">
        <v>326</v>
      </c>
      <c r="Q351" s="13" t="s">
        <v>325</v>
      </c>
    </row>
    <row r="352" spans="2:17" x14ac:dyDescent="0.25">
      <c r="B352" s="12">
        <v>346</v>
      </c>
      <c r="C352" s="13" t="s">
        <v>1039</v>
      </c>
      <c r="D352" s="14">
        <v>2419666</v>
      </c>
      <c r="E352" s="13" t="s">
        <v>13</v>
      </c>
      <c r="F352" s="13" t="s">
        <v>18</v>
      </c>
      <c r="G352" s="13" t="s">
        <v>14</v>
      </c>
      <c r="H352" s="13" t="s">
        <v>48</v>
      </c>
      <c r="I352" s="13" t="s">
        <v>13</v>
      </c>
      <c r="J352" s="13" t="s">
        <v>35</v>
      </c>
      <c r="K352" s="13" t="s">
        <v>36</v>
      </c>
      <c r="L352" s="15">
        <v>50538.92</v>
      </c>
      <c r="M352" s="15">
        <v>0</v>
      </c>
      <c r="N352" s="15">
        <v>50538.92</v>
      </c>
      <c r="O352" s="13" t="s">
        <v>37</v>
      </c>
      <c r="P352" s="13" t="s">
        <v>1040</v>
      </c>
      <c r="Q352" s="13" t="s">
        <v>1041</v>
      </c>
    </row>
    <row r="353" spans="2:17" x14ac:dyDescent="0.25">
      <c r="B353" s="12">
        <v>347</v>
      </c>
      <c r="C353" s="13" t="s">
        <v>1042</v>
      </c>
      <c r="D353" s="14">
        <v>2210773</v>
      </c>
      <c r="E353" s="13" t="s">
        <v>13</v>
      </c>
      <c r="F353" s="13" t="s">
        <v>18</v>
      </c>
      <c r="G353" s="13" t="s">
        <v>14</v>
      </c>
      <c r="H353" s="13" t="s">
        <v>31</v>
      </c>
      <c r="I353" s="13" t="s">
        <v>13</v>
      </c>
      <c r="J353" s="13" t="s">
        <v>15</v>
      </c>
      <c r="K353" s="13" t="s">
        <v>21</v>
      </c>
      <c r="L353" s="15">
        <v>50440.799999999988</v>
      </c>
      <c r="M353" s="15">
        <v>0</v>
      </c>
      <c r="N353" s="15">
        <v>50440.799999999988</v>
      </c>
      <c r="O353" s="13" t="s">
        <v>79</v>
      </c>
      <c r="P353" s="13" t="s">
        <v>1043</v>
      </c>
      <c r="Q353" s="13" t="s">
        <v>1044</v>
      </c>
    </row>
    <row r="354" spans="2:17" x14ac:dyDescent="0.25">
      <c r="B354" s="12">
        <v>348</v>
      </c>
      <c r="C354" s="13" t="s">
        <v>1045</v>
      </c>
      <c r="D354" s="14">
        <v>2852451</v>
      </c>
      <c r="E354" s="13" t="s">
        <v>13</v>
      </c>
      <c r="F354" s="13" t="s">
        <v>18</v>
      </c>
      <c r="G354" s="13" t="s">
        <v>14</v>
      </c>
      <c r="H354" s="13" t="s">
        <v>48</v>
      </c>
      <c r="I354" s="13" t="s">
        <v>13</v>
      </c>
      <c r="J354" s="13" t="s">
        <v>35</v>
      </c>
      <c r="K354" s="13" t="s">
        <v>36</v>
      </c>
      <c r="L354" s="15">
        <v>50346.3</v>
      </c>
      <c r="M354" s="15">
        <v>0</v>
      </c>
      <c r="N354" s="15">
        <v>50346.3</v>
      </c>
      <c r="O354" s="13" t="s">
        <v>44</v>
      </c>
      <c r="P354" s="13" t="s">
        <v>1046</v>
      </c>
      <c r="Q354" s="13" t="s">
        <v>1047</v>
      </c>
    </row>
    <row r="355" spans="2:17" x14ac:dyDescent="0.25">
      <c r="B355" s="12">
        <v>349</v>
      </c>
      <c r="C355" s="13" t="s">
        <v>396</v>
      </c>
      <c r="D355" s="14">
        <v>2412898</v>
      </c>
      <c r="E355" s="13" t="s">
        <v>13</v>
      </c>
      <c r="F355" s="13" t="s">
        <v>18</v>
      </c>
      <c r="G355" s="13" t="s">
        <v>14</v>
      </c>
      <c r="H355" s="13" t="s">
        <v>71</v>
      </c>
      <c r="I355" s="13" t="s">
        <v>13</v>
      </c>
      <c r="J355" s="13" t="s">
        <v>35</v>
      </c>
      <c r="K355" s="13" t="s">
        <v>43</v>
      </c>
      <c r="L355" s="15">
        <v>46289.629999999968</v>
      </c>
      <c r="M355" s="15">
        <v>3793.2499999999995</v>
      </c>
      <c r="N355" s="15">
        <v>50082.879999999968</v>
      </c>
      <c r="O355" s="13" t="s">
        <v>28</v>
      </c>
      <c r="P355" s="13" t="s">
        <v>150</v>
      </c>
      <c r="Q355" s="13" t="s">
        <v>397</v>
      </c>
    </row>
  </sheetData>
  <mergeCells count="1">
    <mergeCell ref="L4:N4"/>
  </mergeCells>
  <pageMargins left="0.7" right="0.7" top="0.75" bottom="0.75" header="0.3" footer="0.3"/>
  <pageSetup scale="55" orientation="landscape" horizontalDpi="90" verticalDpi="9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YTD Plan Year 2025</vt:lpstr>
      <vt:lpstr>Plan Year 2024</vt:lpstr>
      <vt:lpstr>'Plan Year 2024'!Print_Area</vt:lpstr>
      <vt:lpstr>'YTD Plan Year 2025'!Print_Area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 Perrault</dc:creator>
  <cp:lastModifiedBy>Patrick Perrault</cp:lastModifiedBy>
  <dcterms:created xsi:type="dcterms:W3CDTF">2020-12-13T19:33:58Z</dcterms:created>
  <dcterms:modified xsi:type="dcterms:W3CDTF">2024-09-16T20:25:40Z</dcterms:modified>
</cp:coreProperties>
</file>